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WnvWB" defaultThemeVersion="124226"/>
  <mc:AlternateContent xmlns:mc="http://schemas.openxmlformats.org/markup-compatibility/2006">
    <mc:Choice Requires="x15">
      <x15ac:absPath xmlns:x15ac="http://schemas.microsoft.com/office/spreadsheetml/2010/11/ac" url="Z:\Mittagessen GSBM\Menükarten aktuell\"/>
    </mc:Choice>
  </mc:AlternateContent>
  <xr:revisionPtr revIDLastSave="0" documentId="8_{B43E3A22-4FC8-4568-8042-47D1EC40B4C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ormat Woche" sheetId="1" r:id="rId1"/>
  </sheets>
  <definedNames>
    <definedName name="_xlnm.Print_Area" localSheetId="0">'Format Woche'!$A$1:$BS$44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9" i="1" l="1"/>
  <c r="U79" i="1"/>
  <c r="T79" i="1"/>
  <c r="S79" i="1"/>
  <c r="R79" i="1"/>
  <c r="V78" i="1"/>
  <c r="U78" i="1"/>
  <c r="T78" i="1"/>
  <c r="S78" i="1"/>
  <c r="R78" i="1"/>
  <c r="V77" i="1"/>
  <c r="U77" i="1"/>
  <c r="T77" i="1"/>
  <c r="S77" i="1"/>
  <c r="R77" i="1"/>
  <c r="V76" i="1"/>
  <c r="U76" i="1"/>
  <c r="T76" i="1"/>
  <c r="S76" i="1"/>
  <c r="R76" i="1"/>
  <c r="V75" i="1"/>
  <c r="U75" i="1"/>
  <c r="T75" i="1"/>
  <c r="S75" i="1"/>
  <c r="Q33" i="1" s="1"/>
  <c r="R75" i="1"/>
  <c r="V74" i="1"/>
  <c r="U74" i="1"/>
  <c r="T74" i="1"/>
  <c r="AE33" i="1" s="1"/>
  <c r="S74" i="1"/>
  <c r="R74" i="1"/>
  <c r="V73" i="1"/>
  <c r="U73" i="1"/>
  <c r="AS33" i="1" s="1"/>
  <c r="T73" i="1"/>
  <c r="S73" i="1"/>
  <c r="R73" i="1"/>
  <c r="V72" i="1"/>
  <c r="BG33" i="1" s="1"/>
  <c r="U72" i="1"/>
  <c r="T72" i="1"/>
  <c r="S72" i="1"/>
  <c r="R72" i="1"/>
  <c r="C33" i="1" s="1"/>
  <c r="V71" i="1"/>
  <c r="U71" i="1"/>
  <c r="T71" i="1"/>
  <c r="S71" i="1"/>
  <c r="R71" i="1"/>
  <c r="V70" i="1"/>
  <c r="U70" i="1"/>
  <c r="T70" i="1"/>
  <c r="S70" i="1"/>
  <c r="R70" i="1"/>
  <c r="V69" i="1"/>
  <c r="U69" i="1"/>
  <c r="T69" i="1"/>
  <c r="S69" i="1"/>
  <c r="R69" i="1"/>
  <c r="V68" i="1"/>
  <c r="U68" i="1"/>
  <c r="T68" i="1"/>
  <c r="S68" i="1"/>
  <c r="R68" i="1"/>
  <c r="V67" i="1"/>
  <c r="U67" i="1"/>
  <c r="T67" i="1"/>
  <c r="S67" i="1"/>
  <c r="R67" i="1"/>
  <c r="V66" i="1"/>
  <c r="U66" i="1"/>
  <c r="T66" i="1"/>
  <c r="AE24" i="1" s="1"/>
  <c r="S66" i="1"/>
  <c r="R66" i="1"/>
  <c r="V65" i="1"/>
  <c r="U65" i="1"/>
  <c r="AS24" i="1" s="1"/>
  <c r="T65" i="1"/>
  <c r="S65" i="1"/>
  <c r="R65" i="1"/>
  <c r="V64" i="1"/>
  <c r="BG24" i="1" s="1"/>
  <c r="U64" i="1"/>
  <c r="T64" i="1"/>
  <c r="S64" i="1"/>
  <c r="R64" i="1"/>
  <c r="C24" i="1" s="1"/>
  <c r="V63" i="1"/>
  <c r="U63" i="1"/>
  <c r="T63" i="1"/>
  <c r="S63" i="1"/>
  <c r="R63" i="1"/>
  <c r="V62" i="1"/>
  <c r="U62" i="1"/>
  <c r="T62" i="1"/>
  <c r="S62" i="1"/>
  <c r="R62" i="1"/>
  <c r="V61" i="1"/>
  <c r="U61" i="1"/>
  <c r="T61" i="1"/>
  <c r="S61" i="1"/>
  <c r="R61" i="1"/>
  <c r="V60" i="1"/>
  <c r="U60" i="1"/>
  <c r="T60" i="1"/>
  <c r="S60" i="1"/>
  <c r="R60" i="1"/>
  <c r="V59" i="1"/>
  <c r="U59" i="1"/>
  <c r="T59" i="1"/>
  <c r="S59" i="1"/>
  <c r="R59" i="1"/>
  <c r="V58" i="1"/>
  <c r="U58" i="1"/>
  <c r="T58" i="1"/>
  <c r="AE15" i="1" s="1"/>
  <c r="S58" i="1"/>
  <c r="R58" i="1"/>
  <c r="V57" i="1"/>
  <c r="U57" i="1"/>
  <c r="AS15" i="1" s="1"/>
  <c r="T57" i="1"/>
  <c r="S57" i="1"/>
  <c r="R57" i="1"/>
  <c r="V56" i="1"/>
  <c r="BG15" i="1" s="1"/>
  <c r="U56" i="1"/>
  <c r="T56" i="1"/>
  <c r="S56" i="1"/>
  <c r="R56" i="1"/>
  <c r="C15" i="1" s="1"/>
  <c r="V55" i="1"/>
  <c r="U55" i="1"/>
  <c r="T55" i="1"/>
  <c r="S55" i="1"/>
  <c r="R55" i="1"/>
  <c r="V54" i="1"/>
  <c r="U54" i="1"/>
  <c r="T54" i="1"/>
  <c r="S54" i="1"/>
  <c r="R54" i="1"/>
  <c r="V53" i="1"/>
  <c r="U53" i="1"/>
  <c r="T53" i="1"/>
  <c r="S53" i="1"/>
  <c r="R53" i="1"/>
  <c r="V52" i="1"/>
  <c r="U52" i="1"/>
  <c r="T52" i="1"/>
  <c r="S52" i="1"/>
  <c r="R52" i="1"/>
  <c r="V51" i="1"/>
  <c r="U51" i="1"/>
  <c r="T51" i="1"/>
  <c r="S51" i="1"/>
  <c r="R51" i="1"/>
  <c r="V50" i="1"/>
  <c r="U50" i="1"/>
  <c r="T50" i="1"/>
  <c r="S50" i="1"/>
  <c r="R50" i="1"/>
  <c r="V49" i="1"/>
  <c r="U49" i="1"/>
  <c r="T49" i="1"/>
  <c r="S49" i="1"/>
  <c r="R49" i="1"/>
  <c r="V48" i="1"/>
  <c r="U48" i="1"/>
  <c r="T48" i="1"/>
  <c r="S48" i="1"/>
  <c r="R48" i="1"/>
  <c r="Q15" i="1" l="1"/>
  <c r="Q24" i="1"/>
</calcChain>
</file>

<file path=xl/sharedStrings.xml><?xml version="1.0" encoding="utf-8"?>
<sst xmlns="http://schemas.openxmlformats.org/spreadsheetml/2006/main" count="82" uniqueCount="67">
  <si>
    <t>Mo</t>
  </si>
  <si>
    <t>Di</t>
  </si>
  <si>
    <t>Mi</t>
  </si>
  <si>
    <t>Do</t>
  </si>
  <si>
    <t>Fr</t>
  </si>
  <si>
    <t>Suppe</t>
  </si>
  <si>
    <t>Zusatzstoffe:</t>
  </si>
  <si>
    <t>Allergene:</t>
  </si>
  <si>
    <t>1 mit Farbstoff, 2 mit Konservierungsstoff oder konserviert, 3 mit Antioxidationsmittel, 8 mit Phosphat, 9 mit einer Zuckerart und Süßungsmittel(n)</t>
  </si>
  <si>
    <t>20 enthält glutenhaltiges Getreide/-erzeugnisse, 20W Weizen, Dinkel, Khorasan-Weizen, 21 enthält Fisch/-erzeugnisse, 23 enthält Eier/-erzeugnisse, 25 enthält Soja/-erzeugnisse, 26 enthält Milch inkl. Laktose, 27 enthält Schalenfrüchte/-erzeugnisse, 28 enthält Sellerie/-erzeugnisse, 29 enthält Senf/-erzeugnisse
( ´ = Allergene können in Spuren enthalten sein)</t>
  </si>
  <si>
    <t>Penne Rigate</t>
  </si>
  <si>
    <t>Pizza Margherita</t>
  </si>
  <si>
    <t>1/3/20/26</t>
  </si>
  <si>
    <t>Vegetarisch gefüllte Maultaschen</t>
  </si>
  <si>
    <t>2/3/20/20W/20W'/23/25'/26'/28</t>
  </si>
  <si>
    <t>Eierpfannkuchen</t>
  </si>
  <si>
    <t>8/20/20W/23/26</t>
  </si>
  <si>
    <t>Kartoffel-Möhren-Gratin</t>
  </si>
  <si>
    <t>Gemüse in Rahm</t>
  </si>
  <si>
    <t>in Tomatensauce</t>
  </si>
  <si>
    <t>mit Apfelkompott und</t>
  </si>
  <si>
    <t>mit Ajoili-Dip</t>
  </si>
  <si>
    <t>26/29</t>
  </si>
  <si>
    <t>und Parmesan</t>
  </si>
  <si>
    <t>23/26</t>
  </si>
  <si>
    <t>mit Käse überbacken</t>
  </si>
  <si>
    <t>Vanillesauce</t>
  </si>
  <si>
    <t>1/8/26</t>
  </si>
  <si>
    <t>Beilagensalat</t>
  </si>
  <si>
    <t>MI</t>
  </si>
  <si>
    <t>gerundet:</t>
  </si>
  <si>
    <t>Job &amp; Fit</t>
  </si>
  <si>
    <t>Tagessuppe</t>
  </si>
  <si>
    <t>Dessert</t>
  </si>
  <si>
    <t>Menü 3</t>
  </si>
  <si>
    <t>•</t>
  </si>
  <si>
    <t>Geflügelfrikadelle</t>
  </si>
  <si>
    <t>20/26</t>
  </si>
  <si>
    <t>Hähnchengeschnetzeltes</t>
  </si>
  <si>
    <t>Haugemachter Erbseneintopf</t>
  </si>
  <si>
    <t>27/28</t>
  </si>
  <si>
    <t>gegrillte Hähnchenbrust</t>
  </si>
  <si>
    <t>20/20W</t>
  </si>
  <si>
    <t>gebratenes Seelachsfilet</t>
  </si>
  <si>
    <t>20/20W/21</t>
  </si>
  <si>
    <t>Rahmsauce</t>
  </si>
  <si>
    <t>mit Paprika und Mais</t>
  </si>
  <si>
    <t>Karotten,Sellerie,Lauch</t>
  </si>
  <si>
    <t>auf Spiralnudeln</t>
  </si>
  <si>
    <t>mit Dillsauce</t>
  </si>
  <si>
    <t>Apfelrotkohl</t>
  </si>
  <si>
    <t>dazu Reis</t>
  </si>
  <si>
    <t>und Kartoffelwürfeln</t>
  </si>
  <si>
    <t>Spinatrahmsauce</t>
  </si>
  <si>
    <t>Erbsen</t>
  </si>
  <si>
    <t>und kleinen Kartoffeln</t>
  </si>
  <si>
    <t>Baguette</t>
  </si>
  <si>
    <t>Menü 1</t>
  </si>
  <si>
    <t>Menü 2</t>
  </si>
  <si>
    <t>Salat</t>
  </si>
  <si>
    <r>
      <rPr>
        <b/>
        <sz val="10"/>
        <color theme="1"/>
        <rFont val="Arial Unicode MS"/>
      </rPr>
      <t>Änderungen zu vorhandenen Zusatzstoffen oder Stoffen/Erzeugnissen</t>
    </r>
    <r>
      <rPr>
        <sz val="10"/>
        <color theme="1"/>
        <rFont val="Arial Unicode MS"/>
      </rPr>
      <t xml:space="preserve">, die Allergien oder Unverträglichkeiten auslösen, entnehmen Sie bitte einer seperaten/extra Information zur Speisenausgabe.
</t>
    </r>
    <r>
      <rPr>
        <b/>
        <sz val="10"/>
        <color theme="1"/>
        <rFont val="Arial Unicode MS"/>
      </rPr>
      <t>Verarbeitungsbedingte Kontakte</t>
    </r>
    <r>
      <rPr>
        <sz val="10"/>
        <color theme="1"/>
        <rFont val="Arial Unicode MS"/>
      </rPr>
      <t xml:space="preserve"> mit glutenhaltigem Getreide, Fisch. Krebstiere, Eiern, Erdnüssen, Soja, Milch, Schalenfrüchten, Sellerie, Senf, Sesamsamen, Schwefeldioxid, Sulfiten, Lupinen und Weichtieren können trotz größter Sorgfalt bei der Zubereitung nicht ausgeschlossen werden.
</t>
    </r>
    <r>
      <rPr>
        <b/>
        <sz val="10"/>
        <color theme="1"/>
        <rFont val="Arial Unicode MS"/>
      </rPr>
      <t>Änderungen des Speiseplanes vorbehalten</t>
    </r>
  </si>
  <si>
    <t>Menu 3</t>
  </si>
  <si>
    <t>Obst</t>
  </si>
  <si>
    <t>Quarkspeise</t>
  </si>
  <si>
    <t>Pudding</t>
  </si>
  <si>
    <t>Eis</t>
  </si>
  <si>
    <t>Unser Mittagesangebot vom 20.01.-24.01.2020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</si>
</sst>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\.mm\.yyyy"/>
  </numFmts>
  <fonts count="24">
    <font>
      <sz val="11"/>
      <color theme="1"/>
      <name val="Calibri"/>
    </font>
    <font>
      <sz val="11"/>
      <color theme="1"/>
      <name val="Arial Unicode MS"/>
    </font>
    <font>
      <b/>
      <sz val="11"/>
      <color rgb="FFFF0000"/>
      <name val="Arial Unicode MS"/>
    </font>
    <font>
      <b/>
      <sz val="11"/>
      <color rgb="FF008000"/>
      <name val="Arial Unicode MS"/>
    </font>
    <font>
      <b/>
      <sz val="22"/>
      <color rgb="FFFF0000"/>
      <name val="Arial Unicode MS"/>
    </font>
    <font>
      <sz val="6"/>
      <color theme="1"/>
      <name val="Arial Unicode MS"/>
    </font>
    <font>
      <sz val="10"/>
      <name val="Arial"/>
    </font>
    <font>
      <sz val="7"/>
      <color theme="1"/>
      <name val="Arial Unicode MS"/>
    </font>
    <font>
      <b/>
      <sz val="11"/>
      <color theme="0" tint="-0.499984740745262"/>
      <name val="Arial Unicode MS"/>
    </font>
    <font>
      <sz val="14"/>
      <color theme="1"/>
      <name val="Arial Unicode MS"/>
    </font>
    <font>
      <b/>
      <sz val="10"/>
      <color theme="1"/>
      <name val="Arial Unicode MS"/>
    </font>
    <font>
      <sz val="12"/>
      <color theme="1"/>
      <name val="Arial Unicode MS"/>
    </font>
    <font>
      <b/>
      <sz val="12"/>
      <color rgb="FF008000"/>
      <name val="Arial Unicode MS"/>
    </font>
    <font>
      <b/>
      <sz val="8"/>
      <color theme="1"/>
      <name val="Arial Unicode MS"/>
    </font>
    <font>
      <sz val="8"/>
      <color theme="1"/>
      <name val="Arial Unicode MS"/>
    </font>
    <font>
      <b/>
      <sz val="20"/>
      <color theme="1"/>
      <name val="Arial Unicode MS"/>
    </font>
    <font>
      <b/>
      <sz val="36"/>
      <color rgb="FFFF0000"/>
      <name val="Arial Unicode MS"/>
    </font>
    <font>
      <sz val="16"/>
      <color theme="1"/>
      <name val="Arial Unicode MS"/>
    </font>
    <font>
      <b/>
      <sz val="11"/>
      <color theme="1"/>
      <name val="Arial Unicode MS"/>
    </font>
    <font>
      <sz val="10"/>
      <color theme="1"/>
      <name val="Arial Unicode MS"/>
    </font>
    <font>
      <sz val="11"/>
      <color theme="0" tint="-0.34998626667073579"/>
      <name val="Arial Unicode MS"/>
    </font>
    <font>
      <b/>
      <sz val="11"/>
      <color theme="0" tint="-0.34998626667073579"/>
      <name val="Arial Unicode MS"/>
    </font>
    <font>
      <sz val="7.5"/>
      <color theme="1"/>
      <name val="Arial Unicode MS"/>
    </font>
    <font>
      <b/>
      <sz val="14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0" xfId="0" applyFont="1" applyBorder="1"/>
    <xf numFmtId="0" fontId="7" fillId="2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" fillId="0" borderId="8" xfId="0" applyFont="1" applyBorder="1"/>
    <xf numFmtId="0" fontId="1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164" fontId="18" fillId="2" borderId="0" xfId="0" applyNumberFormat="1" applyFont="1" applyFill="1" applyBorder="1" applyAlignment="1">
      <alignment horizontal="right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left" vertical="top" wrapText="1"/>
    </xf>
    <xf numFmtId="0" fontId="11" fillId="2" borderId="2" xfId="0" applyFont="1" applyFill="1" applyBorder="1"/>
    <xf numFmtId="0" fontId="11" fillId="2" borderId="19" xfId="0" applyFont="1" applyFill="1" applyBorder="1"/>
    <xf numFmtId="0" fontId="12" fillId="2" borderId="2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wrapText="1"/>
    </xf>
    <xf numFmtId="164" fontId="8" fillId="2" borderId="0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center" textRotation="90" wrapText="1"/>
    </xf>
    <xf numFmtId="0" fontId="15" fillId="2" borderId="22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</cellXfs>
  <cellStyles count="4">
    <cellStyle name="Standard" xfId="0" builtinId="0"/>
    <cellStyle name="Standard 2" xfId="2" xr:uid="{00000000-0005-0000-0000-000001000000}"/>
    <cellStyle name="Standard 2 2" xfId="3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93929</xdr:colOff>
      <xdr:row>39</xdr:row>
      <xdr:rowOff>248602</xdr:rowOff>
    </xdr:from>
    <xdr:to>
      <xdr:col>34</xdr:col>
      <xdr:colOff>107156</xdr:colOff>
      <xdr:row>43</xdr:row>
      <xdr:rowOff>247650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62"/>
        <a:stretch>
          <a:fillRect/>
        </a:stretch>
      </xdr:blipFill>
      <xdr:spPr>
        <a:xfrm>
          <a:off x="7154408" y="11226194"/>
          <a:ext cx="2823029" cy="12378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14</xdr:col>
      <xdr:colOff>0</xdr:colOff>
      <xdr:row>15</xdr:row>
      <xdr:rowOff>0</xdr:rowOff>
    </xdr:to>
    <xdr:pic>
      <xdr:nvPicPr>
        <xdr:cNvPr id="1026" name="Picture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</xdr:row>
      <xdr:rowOff>0</xdr:rowOff>
    </xdr:from>
    <xdr:to>
      <xdr:col>28</xdr:col>
      <xdr:colOff>0</xdr:colOff>
      <xdr:row>15</xdr:row>
      <xdr:rowOff>0</xdr:rowOff>
    </xdr:to>
    <xdr:pic>
      <xdr:nvPicPr>
        <xdr:cNvPr id="1027" name="Picture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40</xdr:col>
      <xdr:colOff>0</xdr:colOff>
      <xdr:row>14</xdr:row>
      <xdr:rowOff>0</xdr:rowOff>
    </xdr:from>
    <xdr:to>
      <xdr:col>42</xdr:col>
      <xdr:colOff>0</xdr:colOff>
      <xdr:row>15</xdr:row>
      <xdr:rowOff>0</xdr:rowOff>
    </xdr:to>
    <xdr:pic>
      <xdr:nvPicPr>
        <xdr:cNvPr id="1028" name="Picture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14</xdr:row>
      <xdr:rowOff>0</xdr:rowOff>
    </xdr:from>
    <xdr:to>
      <xdr:col>56</xdr:col>
      <xdr:colOff>0</xdr:colOff>
      <xdr:row>15</xdr:row>
      <xdr:rowOff>0</xdr:rowOff>
    </xdr:to>
    <xdr:pic>
      <xdr:nvPicPr>
        <xdr:cNvPr id="1029" name="Picture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14</xdr:row>
      <xdr:rowOff>0</xdr:rowOff>
    </xdr:from>
    <xdr:to>
      <xdr:col>70</xdr:col>
      <xdr:colOff>0</xdr:colOff>
      <xdr:row>15</xdr:row>
      <xdr:rowOff>0</xdr:rowOff>
    </xdr:to>
    <xdr:pic>
      <xdr:nvPicPr>
        <xdr:cNvPr id="1030" name="Picture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28</xdr:col>
      <xdr:colOff>0</xdr:colOff>
      <xdr:row>24</xdr:row>
      <xdr:rowOff>0</xdr:rowOff>
    </xdr:to>
    <xdr:pic>
      <xdr:nvPicPr>
        <xdr:cNvPr id="1031" name="Picture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23</xdr:row>
      <xdr:rowOff>0</xdr:rowOff>
    </xdr:from>
    <xdr:to>
      <xdr:col>56</xdr:col>
      <xdr:colOff>0</xdr:colOff>
      <xdr:row>24</xdr:row>
      <xdr:rowOff>0</xdr:rowOff>
    </xdr:to>
    <xdr:pic>
      <xdr:nvPicPr>
        <xdr:cNvPr id="1032" name="Picture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68</xdr:col>
      <xdr:colOff>0</xdr:colOff>
      <xdr:row>23</xdr:row>
      <xdr:rowOff>0</xdr:rowOff>
    </xdr:from>
    <xdr:to>
      <xdr:col>70</xdr:col>
      <xdr:colOff>0</xdr:colOff>
      <xdr:row>24</xdr:row>
      <xdr:rowOff>0</xdr:rowOff>
    </xdr:to>
    <xdr:pic>
      <xdr:nvPicPr>
        <xdr:cNvPr id="1033" name="Picture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90"/>
  <sheetViews>
    <sheetView showZeros="0" tabSelected="1" view="pageBreakPreview" zoomScaleSheetLayoutView="100" workbookViewId="0">
      <selection activeCell="A2" sqref="A2:BS2"/>
    </sheetView>
  </sheetViews>
  <sheetFormatPr baseColWidth="10" defaultRowHeight="14.25"/>
  <cols>
    <col min="1" max="1" width="15.28515625" style="1" customWidth="1"/>
    <col min="2" max="2" width="0.7109375" style="1" customWidth="1"/>
    <col min="3" max="3" width="20.7109375" style="1" customWidth="1"/>
    <col min="4" max="4" width="8" style="1" customWidth="1"/>
    <col min="5" max="5" width="2.140625" style="1" customWidth="1"/>
    <col min="6" max="6" width="1.42578125" style="1" customWidth="1"/>
    <col min="7" max="8" width="2.140625" style="1" customWidth="1"/>
    <col min="9" max="9" width="0.85546875" style="1" customWidth="1"/>
    <col min="10" max="11" width="2.5703125" style="1" customWidth="1"/>
    <col min="12" max="12" width="0.85546875" style="1" customWidth="1"/>
    <col min="13" max="14" width="2.5703125" style="1" customWidth="1"/>
    <col min="15" max="16" width="0.7109375" style="1" customWidth="1"/>
    <col min="17" max="17" width="20.7109375" style="1" customWidth="1"/>
    <col min="18" max="18" width="8" style="1" customWidth="1"/>
    <col min="19" max="19" width="2.140625" style="1" customWidth="1"/>
    <col min="20" max="20" width="1.42578125" style="1" customWidth="1"/>
    <col min="21" max="22" width="2.140625" style="1" customWidth="1"/>
    <col min="23" max="23" width="0.85546875" style="1" customWidth="1"/>
    <col min="24" max="25" width="2.5703125" style="1" customWidth="1"/>
    <col min="26" max="26" width="0.85546875" style="1" customWidth="1"/>
    <col min="27" max="28" width="2.5703125" style="1" customWidth="1"/>
    <col min="29" max="30" width="0.7109375" style="1" customWidth="1"/>
    <col min="31" max="31" width="20.7109375" style="1" customWidth="1"/>
    <col min="32" max="32" width="8" style="1" customWidth="1"/>
    <col min="33" max="33" width="2.140625" style="1" customWidth="1"/>
    <col min="34" max="34" width="1.42578125" style="1" customWidth="1"/>
    <col min="35" max="36" width="2.140625" style="1" customWidth="1"/>
    <col min="37" max="37" width="0.85546875" style="1" customWidth="1"/>
    <col min="38" max="39" width="2.5703125" style="1" customWidth="1"/>
    <col min="40" max="40" width="0.85546875" style="1" customWidth="1"/>
    <col min="41" max="42" width="2.5703125" style="1" customWidth="1"/>
    <col min="43" max="44" width="0.7109375" style="1" customWidth="1"/>
    <col min="45" max="45" width="20.7109375" style="1" customWidth="1"/>
    <col min="46" max="46" width="8" style="1" customWidth="1"/>
    <col min="47" max="47" width="2.140625" style="1" customWidth="1"/>
    <col min="48" max="48" width="1.42578125" style="1" customWidth="1"/>
    <col min="49" max="50" width="2.140625" style="1" customWidth="1"/>
    <col min="51" max="51" width="0.85546875" style="1" customWidth="1"/>
    <col min="52" max="53" width="2.5703125" style="1" customWidth="1"/>
    <col min="54" max="54" width="0.85546875" style="1" customWidth="1"/>
    <col min="55" max="56" width="2.5703125" style="1" customWidth="1"/>
    <col min="57" max="58" width="0.7109375" style="1" customWidth="1"/>
    <col min="59" max="59" width="20.7109375" style="1" customWidth="1"/>
    <col min="60" max="60" width="8" style="1" customWidth="1"/>
    <col min="61" max="61" width="2.140625" style="1" customWidth="1"/>
    <col min="62" max="62" width="1.42578125" style="1" customWidth="1"/>
    <col min="63" max="63" width="2.140625" style="1" customWidth="1"/>
    <col min="64" max="64" width="2.42578125" style="1" customWidth="1"/>
    <col min="65" max="65" width="0.85546875" style="1" customWidth="1"/>
    <col min="66" max="67" width="2.5703125" style="1" customWidth="1"/>
    <col min="68" max="68" width="0.85546875" style="1" customWidth="1"/>
    <col min="69" max="70" width="2.5703125" style="1" customWidth="1"/>
    <col min="71" max="71" width="0.7109375" style="1" customWidth="1"/>
    <col min="72" max="72" width="11.42578125" style="1" customWidth="1"/>
    <col min="73" max="16384" width="11.42578125" style="1"/>
  </cols>
  <sheetData>
    <row r="1" spans="1:71" s="2" customFormat="1" ht="18.75" customHeight="1">
      <c r="AS1" s="66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</row>
    <row r="2" spans="1:71" s="2" customFormat="1" ht="24" customHeight="1">
      <c r="A2" s="102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</row>
    <row r="3" spans="1:71" s="2" customFormat="1" ht="5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</row>
    <row r="4" spans="1:71" s="2" customFormat="1" ht="6.75" customHeight="1"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71" s="2" customFormat="1" ht="28.5" thickBot="1">
      <c r="A5" s="5"/>
      <c r="B5" s="88" t="s">
        <v>0</v>
      </c>
      <c r="C5" s="89"/>
      <c r="D5" s="84">
        <v>43850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8" t="s">
        <v>1</v>
      </c>
      <c r="Q5" s="89"/>
      <c r="R5" s="84">
        <v>43851</v>
      </c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8" t="s">
        <v>2</v>
      </c>
      <c r="AE5" s="89"/>
      <c r="AF5" s="84">
        <v>43852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88" t="s">
        <v>3</v>
      </c>
      <c r="AS5" s="89"/>
      <c r="AT5" s="84">
        <v>43853</v>
      </c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6"/>
      <c r="BF5" s="88" t="s">
        <v>4</v>
      </c>
      <c r="BG5" s="89"/>
      <c r="BH5" s="84">
        <v>43854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2" customFormat="1" ht="3.75" customHeight="1">
      <c r="A6" s="18"/>
      <c r="B6" s="19"/>
      <c r="C6" s="20"/>
      <c r="D6" s="20"/>
      <c r="E6" s="20"/>
      <c r="F6" s="21"/>
      <c r="G6" s="20"/>
      <c r="H6" s="21"/>
      <c r="I6" s="21"/>
      <c r="J6" s="21"/>
      <c r="K6" s="21"/>
      <c r="L6" s="21"/>
      <c r="M6" s="21"/>
      <c r="N6" s="21"/>
      <c r="O6" s="21"/>
      <c r="P6" s="20"/>
      <c r="Q6" s="20"/>
      <c r="R6" s="20"/>
      <c r="S6" s="20"/>
      <c r="T6" s="21"/>
      <c r="U6" s="20"/>
      <c r="V6" s="21"/>
      <c r="W6" s="21"/>
      <c r="X6" s="21"/>
      <c r="Y6" s="21"/>
      <c r="Z6" s="21"/>
      <c r="AA6" s="21"/>
      <c r="AB6" s="21"/>
      <c r="AC6" s="21"/>
      <c r="AD6" s="20"/>
      <c r="AE6" s="20"/>
      <c r="AF6" s="20"/>
      <c r="AG6" s="20"/>
      <c r="AH6" s="21"/>
      <c r="AI6" s="20"/>
      <c r="AJ6" s="21"/>
      <c r="AK6" s="21"/>
      <c r="AL6" s="21"/>
      <c r="AM6" s="21"/>
      <c r="AN6" s="21"/>
      <c r="AO6" s="21"/>
      <c r="AP6" s="21"/>
      <c r="AQ6" s="21"/>
      <c r="AR6" s="20"/>
      <c r="AS6" s="20"/>
      <c r="AT6" s="20"/>
      <c r="AU6" s="20"/>
      <c r="AV6" s="21"/>
      <c r="AW6" s="20"/>
      <c r="AX6" s="21"/>
      <c r="AY6" s="21"/>
      <c r="AZ6" s="21"/>
      <c r="BA6" s="21"/>
      <c r="BB6" s="21"/>
      <c r="BC6" s="21"/>
      <c r="BD6" s="21"/>
      <c r="BE6" s="21"/>
      <c r="BF6" s="20"/>
      <c r="BG6" s="20"/>
      <c r="BH6" s="20"/>
      <c r="BI6" s="20"/>
      <c r="BJ6" s="21"/>
      <c r="BK6" s="20"/>
      <c r="BL6" s="21"/>
      <c r="BM6" s="21"/>
      <c r="BN6" s="21"/>
      <c r="BO6" s="21"/>
      <c r="BP6" s="21"/>
      <c r="BQ6" s="21"/>
      <c r="BR6" s="21"/>
      <c r="BS6" s="21"/>
    </row>
    <row r="7" spans="1:71" s="2" customFormat="1" ht="35.1" customHeight="1">
      <c r="A7" s="72" t="s">
        <v>32</v>
      </c>
      <c r="B7" s="3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29"/>
    </row>
    <row r="8" spans="1:71" s="2" customFormat="1" ht="3.75" customHeight="1">
      <c r="A8" s="52"/>
      <c r="B8" s="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2" customFormat="1" ht="3.75" customHeight="1">
      <c r="A9" s="53"/>
      <c r="B9" s="6"/>
      <c r="C9" s="38"/>
      <c r="D9" s="38"/>
      <c r="E9" s="38"/>
      <c r="F9" s="39"/>
      <c r="G9" s="38"/>
      <c r="H9" s="39"/>
      <c r="I9" s="39"/>
      <c r="J9" s="39"/>
      <c r="K9" s="39"/>
      <c r="L9" s="39"/>
      <c r="M9" s="39"/>
      <c r="N9" s="39"/>
      <c r="O9" s="40"/>
      <c r="P9" s="41"/>
      <c r="Q9" s="38"/>
      <c r="R9" s="38"/>
      <c r="S9" s="38"/>
      <c r="T9" s="39"/>
      <c r="U9" s="38"/>
      <c r="V9" s="39"/>
      <c r="W9" s="39"/>
      <c r="X9" s="39"/>
      <c r="Y9" s="39"/>
      <c r="Z9" s="39"/>
      <c r="AA9" s="39"/>
      <c r="AB9" s="39"/>
      <c r="AC9" s="40"/>
      <c r="AD9" s="41"/>
      <c r="AE9" s="38"/>
      <c r="AF9" s="38"/>
      <c r="AG9" s="38"/>
      <c r="AH9" s="39"/>
      <c r="AI9" s="38"/>
      <c r="AJ9" s="39"/>
      <c r="AK9" s="39"/>
      <c r="AL9" s="39"/>
      <c r="AM9" s="39"/>
      <c r="AN9" s="39"/>
      <c r="AO9" s="39"/>
      <c r="AP9" s="39"/>
      <c r="AQ9" s="40"/>
      <c r="AR9" s="41"/>
      <c r="AS9" s="38"/>
      <c r="AT9" s="38"/>
      <c r="AU9" s="38"/>
      <c r="AV9" s="39"/>
      <c r="AW9" s="38"/>
      <c r="AX9" s="39"/>
      <c r="AY9" s="39"/>
      <c r="AZ9" s="39"/>
      <c r="BA9" s="39"/>
      <c r="BB9" s="39"/>
      <c r="BC9" s="39"/>
      <c r="BD9" s="39"/>
      <c r="BE9" s="40"/>
      <c r="BF9" s="41"/>
      <c r="BG9" s="38"/>
      <c r="BH9" s="38"/>
      <c r="BI9" s="38"/>
      <c r="BJ9" s="39"/>
      <c r="BK9" s="38"/>
      <c r="BL9" s="39"/>
      <c r="BM9" s="39"/>
      <c r="BN9" s="39"/>
      <c r="BO9" s="39"/>
      <c r="BP9" s="39"/>
      <c r="BQ9" s="39"/>
      <c r="BR9" s="39"/>
      <c r="BS9" s="39"/>
    </row>
    <row r="10" spans="1:71" s="2" customFormat="1" ht="35.450000000000003" customHeight="1">
      <c r="A10" s="101" t="s">
        <v>57</v>
      </c>
      <c r="B10" s="3"/>
      <c r="C10" s="78" t="s">
        <v>36</v>
      </c>
      <c r="D10" s="78"/>
      <c r="E10" s="78"/>
      <c r="F10" s="78"/>
      <c r="G10" s="78"/>
      <c r="H10" s="78"/>
      <c r="I10" s="78"/>
      <c r="J10" s="78"/>
      <c r="K10" s="77" t="s">
        <v>37</v>
      </c>
      <c r="L10" s="77"/>
      <c r="M10" s="77"/>
      <c r="N10" s="77"/>
      <c r="O10" s="27"/>
      <c r="P10" s="28"/>
      <c r="Q10" s="78" t="s">
        <v>38</v>
      </c>
      <c r="R10" s="78"/>
      <c r="S10" s="78"/>
      <c r="T10" s="78"/>
      <c r="U10" s="78"/>
      <c r="V10" s="78"/>
      <c r="W10" s="78"/>
      <c r="X10" s="78"/>
      <c r="Y10" s="77"/>
      <c r="Z10" s="77"/>
      <c r="AA10" s="77"/>
      <c r="AB10" s="77"/>
      <c r="AC10" s="29"/>
      <c r="AD10" s="28"/>
      <c r="AE10" s="78" t="s">
        <v>39</v>
      </c>
      <c r="AF10" s="78"/>
      <c r="AG10" s="78"/>
      <c r="AH10" s="78"/>
      <c r="AI10" s="78"/>
      <c r="AJ10" s="78"/>
      <c r="AK10" s="78"/>
      <c r="AL10" s="78"/>
      <c r="AM10" s="77" t="s">
        <v>40</v>
      </c>
      <c r="AN10" s="77"/>
      <c r="AO10" s="77"/>
      <c r="AP10" s="77"/>
      <c r="AQ10" s="29"/>
      <c r="AR10" s="28"/>
      <c r="AS10" s="78" t="s">
        <v>41</v>
      </c>
      <c r="AT10" s="78"/>
      <c r="AU10" s="78"/>
      <c r="AV10" s="78"/>
      <c r="AW10" s="78"/>
      <c r="AX10" s="78"/>
      <c r="AY10" s="78"/>
      <c r="AZ10" s="78"/>
      <c r="BA10" s="77" t="s">
        <v>42</v>
      </c>
      <c r="BB10" s="77"/>
      <c r="BC10" s="77"/>
      <c r="BD10" s="77"/>
      <c r="BE10" s="29"/>
      <c r="BF10" s="28"/>
      <c r="BG10" s="78" t="s">
        <v>43</v>
      </c>
      <c r="BH10" s="78"/>
      <c r="BI10" s="78"/>
      <c r="BJ10" s="78"/>
      <c r="BK10" s="78"/>
      <c r="BL10" s="78"/>
      <c r="BM10" s="78"/>
      <c r="BN10" s="78"/>
      <c r="BO10" s="77" t="s">
        <v>44</v>
      </c>
      <c r="BP10" s="77"/>
      <c r="BQ10" s="77"/>
      <c r="BR10" s="77"/>
      <c r="BS10" s="29"/>
    </row>
    <row r="11" spans="1:71" s="2" customFormat="1" ht="35.450000000000003" customHeight="1">
      <c r="A11" s="101"/>
      <c r="B11" s="3"/>
      <c r="C11" s="78" t="s">
        <v>45</v>
      </c>
      <c r="D11" s="78"/>
      <c r="E11" s="78"/>
      <c r="F11" s="78"/>
      <c r="G11" s="78"/>
      <c r="H11" s="78"/>
      <c r="I11" s="78"/>
      <c r="J11" s="78"/>
      <c r="K11" s="77">
        <v>26</v>
      </c>
      <c r="L11" s="77"/>
      <c r="M11" s="77"/>
      <c r="N11" s="77"/>
      <c r="O11" s="27"/>
      <c r="P11" s="28"/>
      <c r="Q11" s="78" t="s">
        <v>46</v>
      </c>
      <c r="R11" s="78"/>
      <c r="S11" s="78"/>
      <c r="T11" s="78"/>
      <c r="U11" s="78"/>
      <c r="V11" s="78"/>
      <c r="W11" s="78"/>
      <c r="X11" s="78"/>
      <c r="Y11" s="77"/>
      <c r="Z11" s="77"/>
      <c r="AA11" s="77"/>
      <c r="AB11" s="77"/>
      <c r="AC11" s="29"/>
      <c r="AD11" s="28"/>
      <c r="AE11" s="78" t="s">
        <v>47</v>
      </c>
      <c r="AF11" s="78"/>
      <c r="AG11" s="78"/>
      <c r="AH11" s="78"/>
      <c r="AI11" s="78"/>
      <c r="AJ11" s="78"/>
      <c r="AK11" s="78"/>
      <c r="AL11" s="78"/>
      <c r="AM11" s="77"/>
      <c r="AN11" s="77"/>
      <c r="AO11" s="77"/>
      <c r="AP11" s="77"/>
      <c r="AQ11" s="29"/>
      <c r="AR11" s="28"/>
      <c r="AS11" s="78" t="s">
        <v>48</v>
      </c>
      <c r="AT11" s="78"/>
      <c r="AU11" s="78"/>
      <c r="AV11" s="78"/>
      <c r="AW11" s="78"/>
      <c r="AX11" s="78"/>
      <c r="AY11" s="78"/>
      <c r="AZ11" s="78"/>
      <c r="BA11" s="77" t="s">
        <v>42</v>
      </c>
      <c r="BB11" s="77"/>
      <c r="BC11" s="77"/>
      <c r="BD11" s="77"/>
      <c r="BE11" s="29"/>
      <c r="BF11" s="28"/>
      <c r="BG11" s="78" t="s">
        <v>49</v>
      </c>
      <c r="BH11" s="78"/>
      <c r="BI11" s="78"/>
      <c r="BJ11" s="78"/>
      <c r="BK11" s="78"/>
      <c r="BL11" s="78"/>
      <c r="BM11" s="78"/>
      <c r="BN11" s="78"/>
      <c r="BO11" s="77">
        <v>26</v>
      </c>
      <c r="BP11" s="77"/>
      <c r="BQ11" s="77"/>
      <c r="BR11" s="77"/>
      <c r="BS11" s="29"/>
    </row>
    <row r="12" spans="1:71" s="2" customFormat="1" ht="35.450000000000003" customHeight="1">
      <c r="A12" s="101"/>
      <c r="B12" s="3"/>
      <c r="C12" s="78" t="s">
        <v>50</v>
      </c>
      <c r="D12" s="78"/>
      <c r="E12" s="78"/>
      <c r="F12" s="78"/>
      <c r="G12" s="78"/>
      <c r="H12" s="78"/>
      <c r="I12" s="78"/>
      <c r="J12" s="78"/>
      <c r="K12" s="77">
        <v>9</v>
      </c>
      <c r="L12" s="77"/>
      <c r="M12" s="77"/>
      <c r="N12" s="77"/>
      <c r="O12" s="27"/>
      <c r="P12" s="28"/>
      <c r="Q12" s="78" t="s">
        <v>51</v>
      </c>
      <c r="R12" s="78"/>
      <c r="S12" s="78"/>
      <c r="T12" s="78"/>
      <c r="U12" s="78"/>
      <c r="V12" s="78"/>
      <c r="W12" s="78"/>
      <c r="X12" s="78"/>
      <c r="Y12" s="77"/>
      <c r="Z12" s="77"/>
      <c r="AA12" s="77"/>
      <c r="AB12" s="77"/>
      <c r="AC12" s="29"/>
      <c r="AD12" s="28"/>
      <c r="AE12" s="78" t="s">
        <v>52</v>
      </c>
      <c r="AF12" s="78"/>
      <c r="AG12" s="78"/>
      <c r="AH12" s="78"/>
      <c r="AI12" s="78"/>
      <c r="AJ12" s="78"/>
      <c r="AK12" s="78"/>
      <c r="AL12" s="78"/>
      <c r="AM12" s="77"/>
      <c r="AN12" s="77"/>
      <c r="AO12" s="77"/>
      <c r="AP12" s="77"/>
      <c r="AQ12" s="29"/>
      <c r="AR12" s="28"/>
      <c r="AS12" s="78" t="s">
        <v>53</v>
      </c>
      <c r="AT12" s="78"/>
      <c r="AU12" s="78"/>
      <c r="AV12" s="78"/>
      <c r="AW12" s="78"/>
      <c r="AX12" s="78"/>
      <c r="AY12" s="78"/>
      <c r="AZ12" s="78"/>
      <c r="BA12" s="77">
        <v>26</v>
      </c>
      <c r="BB12" s="77"/>
      <c r="BC12" s="77"/>
      <c r="BD12" s="77"/>
      <c r="BE12" s="29"/>
      <c r="BF12" s="28"/>
      <c r="BG12" s="78" t="s">
        <v>54</v>
      </c>
      <c r="BH12" s="78"/>
      <c r="BI12" s="78"/>
      <c r="BJ12" s="78"/>
      <c r="BK12" s="78"/>
      <c r="BL12" s="78"/>
      <c r="BM12" s="78"/>
      <c r="BN12" s="78"/>
      <c r="BO12" s="77"/>
      <c r="BP12" s="77"/>
      <c r="BQ12" s="77"/>
      <c r="BR12" s="77"/>
      <c r="BS12" s="29"/>
    </row>
    <row r="13" spans="1:71" s="2" customFormat="1" ht="35.450000000000003" customHeight="1">
      <c r="A13" s="101"/>
      <c r="B13" s="3"/>
      <c r="C13" s="78" t="s">
        <v>55</v>
      </c>
      <c r="D13" s="78"/>
      <c r="E13" s="78"/>
      <c r="F13" s="78"/>
      <c r="G13" s="78"/>
      <c r="H13" s="78"/>
      <c r="I13" s="78"/>
      <c r="J13" s="78"/>
      <c r="K13" s="77"/>
      <c r="L13" s="77"/>
      <c r="M13" s="77"/>
      <c r="N13" s="77"/>
      <c r="O13" s="27"/>
      <c r="P13" s="28"/>
      <c r="Q13" s="78"/>
      <c r="R13" s="78"/>
      <c r="S13" s="78"/>
      <c r="T13" s="78"/>
      <c r="U13" s="78"/>
      <c r="V13" s="78"/>
      <c r="W13" s="78"/>
      <c r="X13" s="78"/>
      <c r="Y13" s="77"/>
      <c r="Z13" s="77"/>
      <c r="AA13" s="77"/>
      <c r="AB13" s="77"/>
      <c r="AC13" s="29"/>
      <c r="AD13" s="28"/>
      <c r="AE13" s="78" t="s">
        <v>56</v>
      </c>
      <c r="AF13" s="78"/>
      <c r="AG13" s="78"/>
      <c r="AH13" s="78"/>
      <c r="AI13" s="78"/>
      <c r="AJ13" s="78"/>
      <c r="AK13" s="78"/>
      <c r="AL13" s="78"/>
      <c r="AM13" s="77" t="s">
        <v>42</v>
      </c>
      <c r="AN13" s="77"/>
      <c r="AO13" s="77"/>
      <c r="AP13" s="77"/>
      <c r="AQ13" s="29"/>
      <c r="AR13" s="28"/>
      <c r="AS13" s="78"/>
      <c r="AT13" s="78"/>
      <c r="AU13" s="78"/>
      <c r="AV13" s="78"/>
      <c r="AW13" s="78"/>
      <c r="AX13" s="78"/>
      <c r="AY13" s="78"/>
      <c r="AZ13" s="78"/>
      <c r="BA13" s="77"/>
      <c r="BB13" s="77"/>
      <c r="BC13" s="77"/>
      <c r="BD13" s="77"/>
      <c r="BE13" s="29"/>
      <c r="BF13" s="28"/>
      <c r="BG13" s="78" t="s">
        <v>55</v>
      </c>
      <c r="BH13" s="78"/>
      <c r="BI13" s="78"/>
      <c r="BJ13" s="78"/>
      <c r="BK13" s="78"/>
      <c r="BL13" s="78"/>
      <c r="BM13" s="78"/>
      <c r="BN13" s="78"/>
      <c r="BO13" s="77"/>
      <c r="BP13" s="77"/>
      <c r="BQ13" s="77"/>
      <c r="BR13" s="77"/>
      <c r="BS13" s="29"/>
    </row>
    <row r="14" spans="1:71" s="2" customFormat="1" ht="3.75" customHeight="1">
      <c r="A14" s="101"/>
      <c r="B14" s="4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32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32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2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32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16" customFormat="1" ht="24.95" customHeight="1">
      <c r="A15" s="101"/>
      <c r="B15" s="15"/>
      <c r="C15" s="79" t="str">
        <f>R56&amp;" Kcal/ "&amp;R57&amp;" KJ/ "&amp;R58&amp;" g Fett/ "&amp;R59&amp;" mg  ges. Fetts./ "&amp;R60&amp;" g KH/ "&amp;R61&amp;" mg  Zucker/ "&amp;R62&amp; "mg  Salz/ "&amp;R63&amp;" g EW"</f>
        <v>378 Kcal/ 1588 KJ/ 8 g Fett/ 3162 mg  ges. Fetts./ 47 g KH/ 7944 mg  Zucker/ 4481mg  Salz/ 26 g EW</v>
      </c>
      <c r="D15" s="79"/>
      <c r="E15" s="79"/>
      <c r="F15" s="79"/>
      <c r="G15" s="79"/>
      <c r="H15" s="79"/>
      <c r="I15" s="79"/>
      <c r="J15" s="80"/>
      <c r="K15" s="80"/>
      <c r="L15" s="47"/>
      <c r="M15" s="80"/>
      <c r="N15" s="80"/>
      <c r="O15" s="33"/>
      <c r="P15" s="34"/>
      <c r="Q15" s="79" t="str">
        <f>S56&amp;" Kcal/ "&amp;S57&amp;" KJ/ "&amp;S58&amp;" g Fett/ "&amp;S59&amp;" mg  ges. Fetts./ "&amp;S60&amp;" g KH/ "&amp;S61&amp;" mg  Zucker/ "&amp;S62&amp; "mg  Salz/ "&amp;S63&amp;" g EW"</f>
        <v>358 Kcal/ 1515 KJ/ 3 g Fett/ 881 mg  ges. Fetts./ 53 g KH/ 8268 mg  Zucker/ 2209mg  Salz/ 26 g EW</v>
      </c>
      <c r="R15" s="79"/>
      <c r="S15" s="79"/>
      <c r="T15" s="79"/>
      <c r="U15" s="79"/>
      <c r="V15" s="79"/>
      <c r="W15" s="79"/>
      <c r="X15" s="80"/>
      <c r="Y15" s="80"/>
      <c r="Z15" s="47"/>
      <c r="AA15" s="80"/>
      <c r="AB15" s="80"/>
      <c r="AC15" s="33"/>
      <c r="AD15" s="34"/>
      <c r="AE15" s="79" t="str">
        <f>T56&amp;" Kcal/ "&amp;T57&amp;" KJ/ "&amp;T58&amp;" g Fett/ "&amp;T59&amp;" mg  ges. Fetts./ "&amp;T60&amp;" g KH/ "&amp;T61&amp;" mg  Zucker/ "&amp;T62&amp; "mg  Salz/ "&amp;T63&amp;" g EW"</f>
        <v>517 Kcal/ 2185 KJ/ 2 g Fett/ 371 mg  ges. Fetts./ 94 g KH/ 7912 mg  Zucker/ 8098mg  Salz/ 22 g EW</v>
      </c>
      <c r="AF15" s="79"/>
      <c r="AG15" s="79"/>
      <c r="AH15" s="79"/>
      <c r="AI15" s="79"/>
      <c r="AJ15" s="79"/>
      <c r="AK15" s="79"/>
      <c r="AL15" s="80"/>
      <c r="AM15" s="80"/>
      <c r="AN15" s="47"/>
      <c r="AO15" s="80"/>
      <c r="AP15" s="80"/>
      <c r="AQ15" s="33"/>
      <c r="AR15" s="34"/>
      <c r="AS15" s="79" t="str">
        <f>U56&amp;" Kcal/ "&amp;U57&amp;" KJ/ "&amp;U58&amp;" g Fett/ "&amp;U59&amp;" mg  ges. Fetts./ "&amp;U60&amp;" g KH/ "&amp;U61&amp;" mg  Zucker/ "&amp;U62&amp; "mg  Salz/ "&amp;U63&amp;" g EW"</f>
        <v>1192 Kcal/ 5037 KJ/ 18 g Fett/ 9358 mg  ges. Fetts./ 191 g KH/ 17260 mg  Zucker/ 12945mg  Salz/ 61 g EW</v>
      </c>
      <c r="AT15" s="79"/>
      <c r="AU15" s="79"/>
      <c r="AV15" s="79"/>
      <c r="AW15" s="79"/>
      <c r="AX15" s="79"/>
      <c r="AY15" s="79"/>
      <c r="AZ15" s="80"/>
      <c r="BA15" s="80"/>
      <c r="BB15" s="47"/>
      <c r="BC15" s="80"/>
      <c r="BD15" s="80"/>
      <c r="BE15" s="33"/>
      <c r="BF15" s="34"/>
      <c r="BG15" s="79" t="str">
        <f>V56&amp;" Kcal/ "&amp;V57&amp;" KJ/ "&amp;V58&amp;" g Fett/ "&amp;V59&amp;" mg  ges. Fetts./ "&amp;V60&amp;" g KH/ "&amp;V61&amp;" mg  Zucker/ "&amp;V62&amp; "mg  Salz/ "&amp;V63&amp;" g EW"</f>
        <v>423 Kcal/ 1775 KJ/ 7 g Fett/ 3740 mg  ges. Fetts./ 64 g KH/ 6800 mg  Zucker/ 2741mg  Salz/ 26 g EW</v>
      </c>
      <c r="BH15" s="79"/>
      <c r="BI15" s="79"/>
      <c r="BJ15" s="79"/>
      <c r="BK15" s="79"/>
      <c r="BL15" s="79"/>
      <c r="BM15" s="79"/>
      <c r="BN15" s="80"/>
      <c r="BO15" s="80"/>
      <c r="BP15" s="47"/>
      <c r="BQ15" s="80"/>
      <c r="BR15" s="80"/>
      <c r="BS15" s="48"/>
    </row>
    <row r="16" spans="1:71" s="16" customFormat="1" ht="30" customHeight="1">
      <c r="A16" s="101"/>
      <c r="B16" s="15"/>
      <c r="C16" s="68"/>
      <c r="D16" s="69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70"/>
      <c r="P16" s="71"/>
      <c r="Q16" s="68"/>
      <c r="R16" s="69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70"/>
      <c r="AD16" s="71"/>
      <c r="AE16" s="68"/>
      <c r="AF16" s="69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70"/>
      <c r="AR16" s="71"/>
      <c r="AS16" s="68"/>
      <c r="AT16" s="69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70"/>
      <c r="BF16" s="71"/>
      <c r="BG16" s="68"/>
      <c r="BH16" s="69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48"/>
    </row>
    <row r="17" spans="1:71" s="2" customFormat="1" ht="3.75" customHeight="1">
      <c r="A17" s="73"/>
      <c r="B17" s="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2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32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2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32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2" customFormat="1" ht="3.75" customHeight="1">
      <c r="A18" s="53"/>
      <c r="B18" s="6"/>
      <c r="C18" s="38"/>
      <c r="D18" s="38"/>
      <c r="E18" s="38"/>
      <c r="F18" s="39"/>
      <c r="G18" s="38"/>
      <c r="H18" s="39"/>
      <c r="I18" s="39"/>
      <c r="J18" s="39"/>
      <c r="K18" s="39"/>
      <c r="L18" s="39"/>
      <c r="M18" s="39"/>
      <c r="N18" s="39"/>
      <c r="O18" s="40"/>
      <c r="P18" s="41"/>
      <c r="Q18" s="38"/>
      <c r="R18" s="38"/>
      <c r="S18" s="38"/>
      <c r="T18" s="39"/>
      <c r="U18" s="38"/>
      <c r="V18" s="39"/>
      <c r="W18" s="39"/>
      <c r="X18" s="39"/>
      <c r="Y18" s="39"/>
      <c r="Z18" s="39"/>
      <c r="AA18" s="39"/>
      <c r="AB18" s="39"/>
      <c r="AC18" s="40"/>
      <c r="AD18" s="41"/>
      <c r="AE18" s="38"/>
      <c r="AF18" s="38"/>
      <c r="AG18" s="38"/>
      <c r="AH18" s="39"/>
      <c r="AI18" s="38"/>
      <c r="AJ18" s="39"/>
      <c r="AK18" s="39"/>
      <c r="AL18" s="39"/>
      <c r="AM18" s="39"/>
      <c r="AN18" s="39"/>
      <c r="AO18" s="39"/>
      <c r="AP18" s="39"/>
      <c r="AQ18" s="40"/>
      <c r="AR18" s="41"/>
      <c r="AS18" s="38"/>
      <c r="AT18" s="38"/>
      <c r="AU18" s="38"/>
      <c r="AV18" s="39"/>
      <c r="AW18" s="38"/>
      <c r="AX18" s="39"/>
      <c r="AY18" s="39"/>
      <c r="AZ18" s="39"/>
      <c r="BA18" s="39"/>
      <c r="BB18" s="39"/>
      <c r="BC18" s="39"/>
      <c r="BD18" s="39"/>
      <c r="BE18" s="40"/>
      <c r="BF18" s="41"/>
      <c r="BG18" s="38"/>
      <c r="BH18" s="38"/>
      <c r="BI18" s="38"/>
      <c r="BJ18" s="39"/>
      <c r="BK18" s="38"/>
      <c r="BL18" s="39"/>
      <c r="BM18" s="39"/>
      <c r="BN18" s="39"/>
      <c r="BO18" s="39"/>
      <c r="BP18" s="39"/>
      <c r="BQ18" s="39"/>
      <c r="BR18" s="39"/>
      <c r="BS18" s="39"/>
    </row>
    <row r="19" spans="1:71" s="2" customFormat="1" ht="35.450000000000003" customHeight="1">
      <c r="A19" s="101" t="s">
        <v>58</v>
      </c>
      <c r="B19" s="3"/>
      <c r="C19" s="78" t="s">
        <v>10</v>
      </c>
      <c r="D19" s="78"/>
      <c r="E19" s="78"/>
      <c r="F19" s="78"/>
      <c r="G19" s="78"/>
      <c r="H19" s="78"/>
      <c r="I19" s="78"/>
      <c r="J19" s="78"/>
      <c r="K19" s="77" t="s">
        <v>42</v>
      </c>
      <c r="L19" s="77"/>
      <c r="M19" s="77"/>
      <c r="N19" s="77"/>
      <c r="O19" s="27"/>
      <c r="P19" s="28"/>
      <c r="Q19" s="78" t="s">
        <v>11</v>
      </c>
      <c r="R19" s="78"/>
      <c r="S19" s="78"/>
      <c r="T19" s="78"/>
      <c r="U19" s="78"/>
      <c r="V19" s="78"/>
      <c r="W19" s="78"/>
      <c r="X19" s="78"/>
      <c r="Y19" s="77" t="s">
        <v>12</v>
      </c>
      <c r="Z19" s="77"/>
      <c r="AA19" s="77"/>
      <c r="AB19" s="77"/>
      <c r="AC19" s="29"/>
      <c r="AD19" s="28"/>
      <c r="AE19" s="78" t="s">
        <v>13</v>
      </c>
      <c r="AF19" s="78"/>
      <c r="AG19" s="78"/>
      <c r="AH19" s="78"/>
      <c r="AI19" s="78"/>
      <c r="AJ19" s="78"/>
      <c r="AK19" s="78"/>
      <c r="AL19" s="78"/>
      <c r="AM19" s="77" t="s">
        <v>14</v>
      </c>
      <c r="AN19" s="77"/>
      <c r="AO19" s="77"/>
      <c r="AP19" s="77"/>
      <c r="AQ19" s="29"/>
      <c r="AR19" s="28"/>
      <c r="AS19" s="78" t="s">
        <v>15</v>
      </c>
      <c r="AT19" s="78"/>
      <c r="AU19" s="78"/>
      <c r="AV19" s="78"/>
      <c r="AW19" s="78"/>
      <c r="AX19" s="78"/>
      <c r="AY19" s="78"/>
      <c r="AZ19" s="78"/>
      <c r="BA19" s="77" t="s">
        <v>16</v>
      </c>
      <c r="BB19" s="77"/>
      <c r="BC19" s="77"/>
      <c r="BD19" s="77"/>
      <c r="BE19" s="29"/>
      <c r="BF19" s="28"/>
      <c r="BG19" s="78" t="s">
        <v>17</v>
      </c>
      <c r="BH19" s="78"/>
      <c r="BI19" s="78"/>
      <c r="BJ19" s="78"/>
      <c r="BK19" s="78"/>
      <c r="BL19" s="78"/>
      <c r="BM19" s="78"/>
      <c r="BN19" s="78"/>
      <c r="BO19" s="77">
        <v>26</v>
      </c>
      <c r="BP19" s="77"/>
      <c r="BQ19" s="77"/>
      <c r="BR19" s="77"/>
      <c r="BS19" s="29"/>
    </row>
    <row r="20" spans="1:71" s="2" customFormat="1" ht="35.450000000000003" customHeight="1">
      <c r="A20" s="101"/>
      <c r="B20" s="3"/>
      <c r="C20" s="78" t="s">
        <v>18</v>
      </c>
      <c r="D20" s="78"/>
      <c r="E20" s="78"/>
      <c r="F20" s="78"/>
      <c r="G20" s="78"/>
      <c r="H20" s="78"/>
      <c r="I20" s="78"/>
      <c r="J20" s="78"/>
      <c r="K20" s="77">
        <v>26</v>
      </c>
      <c r="L20" s="77"/>
      <c r="M20" s="77"/>
      <c r="N20" s="77"/>
      <c r="O20" s="27"/>
      <c r="P20" s="28"/>
      <c r="Q20" s="78"/>
      <c r="R20" s="78"/>
      <c r="S20" s="78"/>
      <c r="T20" s="78"/>
      <c r="U20" s="78"/>
      <c r="V20" s="78"/>
      <c r="W20" s="78"/>
      <c r="X20" s="78"/>
      <c r="Y20" s="77"/>
      <c r="Z20" s="77"/>
      <c r="AA20" s="77"/>
      <c r="AB20" s="77"/>
      <c r="AC20" s="29"/>
      <c r="AD20" s="28"/>
      <c r="AE20" s="78" t="s">
        <v>19</v>
      </c>
      <c r="AF20" s="78"/>
      <c r="AG20" s="78"/>
      <c r="AH20" s="78"/>
      <c r="AI20" s="78"/>
      <c r="AJ20" s="78"/>
      <c r="AK20" s="78"/>
      <c r="AL20" s="78"/>
      <c r="AM20" s="77">
        <v>28</v>
      </c>
      <c r="AN20" s="77"/>
      <c r="AO20" s="77"/>
      <c r="AP20" s="77"/>
      <c r="AQ20" s="29"/>
      <c r="AR20" s="28"/>
      <c r="AS20" s="78" t="s">
        <v>20</v>
      </c>
      <c r="AT20" s="78"/>
      <c r="AU20" s="78"/>
      <c r="AV20" s="78"/>
      <c r="AW20" s="78"/>
      <c r="AX20" s="78"/>
      <c r="AY20" s="78"/>
      <c r="AZ20" s="78"/>
      <c r="BA20" s="77">
        <v>3</v>
      </c>
      <c r="BB20" s="77"/>
      <c r="BC20" s="77"/>
      <c r="BD20" s="77"/>
      <c r="BE20" s="29"/>
      <c r="BF20" s="28"/>
      <c r="BG20" s="78" t="s">
        <v>21</v>
      </c>
      <c r="BH20" s="78"/>
      <c r="BI20" s="78"/>
      <c r="BJ20" s="78"/>
      <c r="BK20" s="78"/>
      <c r="BL20" s="78"/>
      <c r="BM20" s="78"/>
      <c r="BN20" s="78"/>
      <c r="BO20" s="77" t="s">
        <v>22</v>
      </c>
      <c r="BP20" s="77"/>
      <c r="BQ20" s="77"/>
      <c r="BR20" s="77"/>
      <c r="BS20" s="29"/>
    </row>
    <row r="21" spans="1:71" s="2" customFormat="1" ht="35.450000000000003" customHeight="1">
      <c r="A21" s="101"/>
      <c r="B21" s="3"/>
      <c r="C21" s="78" t="s">
        <v>23</v>
      </c>
      <c r="D21" s="78"/>
      <c r="E21" s="78"/>
      <c r="F21" s="78"/>
      <c r="G21" s="78"/>
      <c r="H21" s="78"/>
      <c r="I21" s="78"/>
      <c r="J21" s="78"/>
      <c r="K21" s="77" t="s">
        <v>24</v>
      </c>
      <c r="L21" s="77"/>
      <c r="M21" s="77"/>
      <c r="N21" s="77"/>
      <c r="O21" s="27"/>
      <c r="P21" s="28"/>
      <c r="Q21" s="78"/>
      <c r="R21" s="78"/>
      <c r="S21" s="78"/>
      <c r="T21" s="78"/>
      <c r="U21" s="78"/>
      <c r="V21" s="78"/>
      <c r="W21" s="78"/>
      <c r="X21" s="78"/>
      <c r="Y21" s="77"/>
      <c r="Z21" s="77"/>
      <c r="AA21" s="77"/>
      <c r="AB21" s="77"/>
      <c r="AC21" s="29"/>
      <c r="AD21" s="28"/>
      <c r="AE21" s="78" t="s">
        <v>25</v>
      </c>
      <c r="AF21" s="78"/>
      <c r="AG21" s="78"/>
      <c r="AH21" s="78"/>
      <c r="AI21" s="78"/>
      <c r="AJ21" s="78"/>
      <c r="AK21" s="78"/>
      <c r="AL21" s="78"/>
      <c r="AM21" s="77">
        <v>26</v>
      </c>
      <c r="AN21" s="77"/>
      <c r="AO21" s="77"/>
      <c r="AP21" s="77"/>
      <c r="AQ21" s="29"/>
      <c r="AR21" s="28"/>
      <c r="AS21" s="78" t="s">
        <v>26</v>
      </c>
      <c r="AT21" s="78"/>
      <c r="AU21" s="78"/>
      <c r="AV21" s="78"/>
      <c r="AW21" s="78"/>
      <c r="AX21" s="78"/>
      <c r="AY21" s="78"/>
      <c r="AZ21" s="78"/>
      <c r="BA21" s="77" t="s">
        <v>27</v>
      </c>
      <c r="BB21" s="77"/>
      <c r="BC21" s="77"/>
      <c r="BD21" s="77"/>
      <c r="BE21" s="29"/>
      <c r="BF21" s="28"/>
      <c r="BG21" s="78" t="s">
        <v>28</v>
      </c>
      <c r="BH21" s="78"/>
      <c r="BI21" s="78"/>
      <c r="BJ21" s="78"/>
      <c r="BK21" s="78"/>
      <c r="BL21" s="78"/>
      <c r="BM21" s="78"/>
      <c r="BN21" s="78"/>
      <c r="BO21" s="77"/>
      <c r="BP21" s="77"/>
      <c r="BQ21" s="77"/>
      <c r="BR21" s="77"/>
      <c r="BS21" s="29"/>
    </row>
    <row r="22" spans="1:71" s="2" customFormat="1" ht="35.450000000000003" customHeight="1">
      <c r="A22" s="101"/>
      <c r="B22" s="3"/>
      <c r="C22" s="78"/>
      <c r="D22" s="78"/>
      <c r="E22" s="78"/>
      <c r="F22" s="78"/>
      <c r="G22" s="78"/>
      <c r="H22" s="78"/>
      <c r="I22" s="78"/>
      <c r="J22" s="78"/>
      <c r="K22" s="77"/>
      <c r="L22" s="77"/>
      <c r="M22" s="77"/>
      <c r="N22" s="77"/>
      <c r="O22" s="27"/>
      <c r="P22" s="28"/>
      <c r="Q22" s="78"/>
      <c r="R22" s="78"/>
      <c r="S22" s="78"/>
      <c r="T22" s="78"/>
      <c r="U22" s="78"/>
      <c r="V22" s="78"/>
      <c r="W22" s="78"/>
      <c r="X22" s="78"/>
      <c r="Y22" s="77"/>
      <c r="Z22" s="77"/>
      <c r="AA22" s="77"/>
      <c r="AB22" s="77"/>
      <c r="AC22" s="29"/>
      <c r="AD22" s="28"/>
      <c r="AE22" s="78"/>
      <c r="AF22" s="78"/>
      <c r="AG22" s="78"/>
      <c r="AH22" s="78"/>
      <c r="AI22" s="78"/>
      <c r="AJ22" s="78"/>
      <c r="AK22" s="78"/>
      <c r="AL22" s="78"/>
      <c r="AM22" s="77"/>
      <c r="AN22" s="77"/>
      <c r="AO22" s="77"/>
      <c r="AP22" s="77"/>
      <c r="AQ22" s="29"/>
      <c r="AR22" s="28"/>
      <c r="AS22" s="78"/>
      <c r="AT22" s="78"/>
      <c r="AU22" s="78"/>
      <c r="AV22" s="78"/>
      <c r="AW22" s="78"/>
      <c r="AX22" s="78"/>
      <c r="AY22" s="78"/>
      <c r="AZ22" s="78"/>
      <c r="BA22" s="77"/>
      <c r="BB22" s="77"/>
      <c r="BC22" s="77"/>
      <c r="BD22" s="77"/>
      <c r="BE22" s="29"/>
      <c r="BF22" s="28"/>
      <c r="BG22" s="78"/>
      <c r="BH22" s="78"/>
      <c r="BI22" s="78"/>
      <c r="BJ22" s="78"/>
      <c r="BK22" s="78"/>
      <c r="BL22" s="78"/>
      <c r="BM22" s="78"/>
      <c r="BN22" s="78"/>
      <c r="BO22" s="77"/>
      <c r="BP22" s="77"/>
      <c r="BQ22" s="77"/>
      <c r="BR22" s="77"/>
      <c r="BS22" s="29"/>
    </row>
    <row r="23" spans="1:71" s="2" customFormat="1" ht="3.75" customHeight="1">
      <c r="A23" s="101"/>
      <c r="B23" s="4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32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  <c r="AR23" s="32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1"/>
      <c r="BF23" s="32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16" customFormat="1" ht="24.95" customHeight="1">
      <c r="A24" s="101"/>
      <c r="B24" s="15"/>
      <c r="C24" s="79" t="str">
        <f>R64&amp;" Kcal/ "&amp;R65&amp;" KJ/ "&amp;R66&amp;" g Fett/ "&amp;R67&amp;" mg  ges. Fetts./ "&amp;R68&amp;" g KH/ "&amp;R69&amp;" mg  Zucker/ "&amp;R70&amp; "mg  Salz/ "&amp;R71&amp;" g EW"</f>
        <v>457 Kcal/ 1922 KJ/ 17 g Fett/ 10330 mg  ges. Fetts./ 51 g KH/ 8940 mg  Zucker/ 2125mg  Salz/ 24 g EW</v>
      </c>
      <c r="D24" s="79"/>
      <c r="E24" s="79"/>
      <c r="F24" s="79"/>
      <c r="G24" s="79"/>
      <c r="H24" s="79"/>
      <c r="I24" s="79"/>
      <c r="J24" s="80"/>
      <c r="K24" s="80"/>
      <c r="L24" s="47"/>
      <c r="M24" s="80"/>
      <c r="N24" s="80"/>
      <c r="O24" s="33"/>
      <c r="P24" s="34"/>
      <c r="Q24" s="79" t="str">
        <f>S64&amp;" Kcal/ "&amp;S65&amp;" KJ/ "&amp;S66&amp;" g Fett/ "&amp;S67&amp;" mg  ges. Fetts./ "&amp;S68&amp;" g KH/ "&amp;S69&amp;" mg  Zucker/ "&amp;S70&amp; "mg  Salz/ "&amp;S71&amp;" g EW"</f>
        <v>443 Kcal/ 1856 KJ/ 7 g Fett/ 4050 mg  ges. Fetts./ 76 g KH/ 7200 mg  Zucker/ 2475mg  Salz/ 16 g EW</v>
      </c>
      <c r="R24" s="79"/>
      <c r="S24" s="79"/>
      <c r="T24" s="79"/>
      <c r="U24" s="79"/>
      <c r="V24" s="79"/>
      <c r="W24" s="79"/>
      <c r="X24" s="80"/>
      <c r="Y24" s="80"/>
      <c r="Z24" s="47"/>
      <c r="AA24" s="80"/>
      <c r="AB24" s="80"/>
      <c r="AC24" s="33"/>
      <c r="AD24" s="34"/>
      <c r="AE24" s="79" t="str">
        <f>T64&amp;" Kcal/ "&amp;T65&amp;" KJ/ "&amp;T66&amp;" g Fett/ "&amp;T67&amp;" mg  ges. Fetts./ "&amp;T68&amp;" g KH/ "&amp;T69&amp;" mg  Zucker/ "&amp;T70&amp; "mg  Salz/ "&amp;T71&amp;" g EW"</f>
        <v>430 Kcal/ 1815 KJ/ 10 g Fett/ 4514 mg  ges. Fetts./ 65 g KH/ 14300 mg  Zucker/ 8158mg  Salz/ 19 g EW</v>
      </c>
      <c r="AF24" s="79"/>
      <c r="AG24" s="79"/>
      <c r="AH24" s="79"/>
      <c r="AI24" s="79"/>
      <c r="AJ24" s="79"/>
      <c r="AK24" s="79"/>
      <c r="AL24" s="80"/>
      <c r="AM24" s="80"/>
      <c r="AN24" s="47"/>
      <c r="AO24" s="80"/>
      <c r="AP24" s="80"/>
      <c r="AQ24" s="33"/>
      <c r="AR24" s="34"/>
      <c r="AS24" s="79" t="str">
        <f>U64&amp;" Kcal/ "&amp;U65&amp;" KJ/ "&amp;U66&amp;" g Fett/ "&amp;U67&amp;" mg  ges. Fetts./ "&amp;U68&amp;" g KH/ "&amp;U69&amp;" mg  Zucker/ "&amp;U70&amp; "mg  Salz/ "&amp;U71&amp;" g EW"</f>
        <v>498 Kcal/ 2086 KJ/ 17 g Fett/ 10645 mg  ges. Fetts./ 71 g KH/ 41503 mg  Zucker/ 754mg  Salz/ 12 g EW</v>
      </c>
      <c r="AT24" s="79"/>
      <c r="AU24" s="79"/>
      <c r="AV24" s="79"/>
      <c r="AW24" s="79"/>
      <c r="AX24" s="79"/>
      <c r="AY24" s="79"/>
      <c r="AZ24" s="80"/>
      <c r="BA24" s="80"/>
      <c r="BB24" s="47"/>
      <c r="BC24" s="80"/>
      <c r="BD24" s="80"/>
      <c r="BE24" s="33"/>
      <c r="BF24" s="34"/>
      <c r="BG24" s="79" t="str">
        <f>V64&amp;" Kcal/ "&amp;V65&amp;" KJ/ "&amp;V66&amp;" g Fett/ "&amp;V67&amp;" mg  ges. Fetts./ "&amp;V68&amp;" g KH/ "&amp;V69&amp;" mg  Zucker/ "&amp;V70&amp; "mg  Salz/ "&amp;V71&amp;" g EW"</f>
        <v>431 Kcal/ 1817 KJ/ 31 g Fett/ 5034 mg  ges. Fetts./ 32 g KH/ 12266 mg  Zucker/ 2244mg  Salz/ 6 g EW</v>
      </c>
      <c r="BH24" s="79"/>
      <c r="BI24" s="79"/>
      <c r="BJ24" s="79"/>
      <c r="BK24" s="79"/>
      <c r="BL24" s="79"/>
      <c r="BM24" s="79"/>
      <c r="BN24" s="80"/>
      <c r="BO24" s="80"/>
      <c r="BP24" s="47"/>
      <c r="BQ24" s="80"/>
      <c r="BR24" s="80"/>
      <c r="BS24" s="48"/>
    </row>
    <row r="25" spans="1:71" s="16" customFormat="1" ht="30" customHeight="1">
      <c r="A25" s="101"/>
      <c r="B25" s="15"/>
      <c r="C25" s="68"/>
      <c r="D25" s="69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70"/>
      <c r="P25" s="71"/>
      <c r="Q25" s="68"/>
      <c r="R25" s="69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70"/>
      <c r="AD25" s="71"/>
      <c r="AE25" s="68"/>
      <c r="AF25" s="69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70"/>
      <c r="AR25" s="71"/>
      <c r="AS25" s="68"/>
      <c r="AT25" s="69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70"/>
      <c r="BF25" s="71"/>
      <c r="BG25" s="68"/>
      <c r="BH25" s="69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48"/>
    </row>
    <row r="26" spans="1:71" s="2" customFormat="1" ht="3.75" customHeight="1">
      <c r="A26" s="74"/>
      <c r="B26" s="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7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  <c r="AD26" s="37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6"/>
      <c r="AR26" s="37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37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</row>
    <row r="27" spans="1:71" s="2" customFormat="1" ht="3.75" customHeight="1">
      <c r="A27" s="73"/>
      <c r="B27" s="11"/>
      <c r="C27" s="42"/>
      <c r="D27" s="42"/>
      <c r="E27" s="42"/>
      <c r="F27" s="30"/>
      <c r="G27" s="42"/>
      <c r="H27" s="30"/>
      <c r="I27" s="30"/>
      <c r="J27" s="30"/>
      <c r="K27" s="30"/>
      <c r="L27" s="30"/>
      <c r="M27" s="30"/>
      <c r="N27" s="30"/>
      <c r="O27" s="31"/>
      <c r="P27" s="43"/>
      <c r="Q27" s="42"/>
      <c r="R27" s="42"/>
      <c r="S27" s="42"/>
      <c r="T27" s="30"/>
      <c r="U27" s="42"/>
      <c r="V27" s="30"/>
      <c r="W27" s="30"/>
      <c r="X27" s="30"/>
      <c r="Y27" s="30"/>
      <c r="Z27" s="30"/>
      <c r="AA27" s="30"/>
      <c r="AB27" s="30"/>
      <c r="AC27" s="31"/>
      <c r="AD27" s="43"/>
      <c r="AE27" s="42"/>
      <c r="AF27" s="42"/>
      <c r="AG27" s="42"/>
      <c r="AH27" s="30"/>
      <c r="AI27" s="42"/>
      <c r="AJ27" s="30"/>
      <c r="AK27" s="30"/>
      <c r="AL27" s="30"/>
      <c r="AM27" s="30"/>
      <c r="AN27" s="30"/>
      <c r="AO27" s="30"/>
      <c r="AP27" s="30"/>
      <c r="AQ27" s="31"/>
      <c r="AR27" s="43"/>
      <c r="AS27" s="42"/>
      <c r="AT27" s="42"/>
      <c r="AU27" s="42"/>
      <c r="AV27" s="30"/>
      <c r="AW27" s="42"/>
      <c r="AX27" s="30"/>
      <c r="AY27" s="30"/>
      <c r="AZ27" s="30"/>
      <c r="BA27" s="30"/>
      <c r="BB27" s="30"/>
      <c r="BC27" s="30"/>
      <c r="BD27" s="30"/>
      <c r="BE27" s="31"/>
      <c r="BF27" s="43"/>
      <c r="BG27" s="42"/>
      <c r="BH27" s="42"/>
      <c r="BI27" s="42"/>
      <c r="BJ27" s="30"/>
      <c r="BK27" s="42"/>
      <c r="BL27" s="30"/>
      <c r="BM27" s="30"/>
      <c r="BN27" s="30"/>
      <c r="BO27" s="30"/>
      <c r="BP27" s="30"/>
      <c r="BQ27" s="30"/>
      <c r="BR27" s="30"/>
      <c r="BS27" s="30"/>
    </row>
    <row r="28" spans="1:71" s="2" customFormat="1" ht="35.450000000000003" customHeight="1">
      <c r="A28" s="101" t="s">
        <v>34</v>
      </c>
      <c r="B28" s="3"/>
      <c r="C28" s="78" t="s">
        <v>62</v>
      </c>
      <c r="D28" s="78"/>
      <c r="E28" s="78"/>
      <c r="F28" s="78"/>
      <c r="G28" s="78"/>
      <c r="H28" s="78"/>
      <c r="I28" s="78"/>
      <c r="J28" s="78"/>
      <c r="K28" s="77"/>
      <c r="L28" s="77"/>
      <c r="M28" s="77"/>
      <c r="N28" s="77"/>
      <c r="O28" s="27"/>
      <c r="P28" s="28"/>
      <c r="Q28" s="78" t="s">
        <v>63</v>
      </c>
      <c r="R28" s="78"/>
      <c r="S28" s="78"/>
      <c r="T28" s="78"/>
      <c r="U28" s="78"/>
      <c r="V28" s="78"/>
      <c r="W28" s="78"/>
      <c r="X28" s="78"/>
      <c r="Y28" s="77"/>
      <c r="Z28" s="77"/>
      <c r="AA28" s="77"/>
      <c r="AB28" s="77"/>
      <c r="AC28" s="29"/>
      <c r="AD28" s="28"/>
      <c r="AE28" s="78" t="s">
        <v>62</v>
      </c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29"/>
      <c r="AR28" s="28"/>
      <c r="AS28" s="78" t="s">
        <v>64</v>
      </c>
      <c r="AT28" s="78"/>
      <c r="AU28" s="78"/>
      <c r="AV28" s="78"/>
      <c r="AW28" s="78"/>
      <c r="AX28" s="78"/>
      <c r="AY28" s="78"/>
      <c r="AZ28" s="78"/>
      <c r="BA28" s="77"/>
      <c r="BB28" s="77"/>
      <c r="BC28" s="77"/>
      <c r="BD28" s="77"/>
      <c r="BE28" s="29"/>
      <c r="BF28" s="28"/>
      <c r="BG28" s="78" t="s">
        <v>65</v>
      </c>
      <c r="BH28" s="78"/>
      <c r="BI28" s="78"/>
      <c r="BJ28" s="78"/>
      <c r="BK28" s="78"/>
      <c r="BL28" s="78"/>
      <c r="BM28" s="78"/>
      <c r="BN28" s="78"/>
      <c r="BO28" s="77"/>
      <c r="BP28" s="77"/>
      <c r="BQ28" s="77"/>
      <c r="BR28" s="77"/>
      <c r="BS28" s="29"/>
    </row>
    <row r="29" spans="1:71" s="2" customFormat="1" ht="35.450000000000003" customHeight="1">
      <c r="A29" s="101"/>
      <c r="B29" s="3"/>
      <c r="C29" s="78"/>
      <c r="D29" s="78"/>
      <c r="E29" s="78"/>
      <c r="F29" s="78"/>
      <c r="G29" s="78"/>
      <c r="H29" s="78"/>
      <c r="I29" s="78"/>
      <c r="J29" s="78"/>
      <c r="K29" s="77"/>
      <c r="L29" s="77"/>
      <c r="M29" s="77"/>
      <c r="N29" s="77"/>
      <c r="O29" s="27"/>
      <c r="P29" s="28"/>
      <c r="Q29" s="78"/>
      <c r="R29" s="78"/>
      <c r="S29" s="78"/>
      <c r="T29" s="78"/>
      <c r="U29" s="78"/>
      <c r="V29" s="78"/>
      <c r="W29" s="78"/>
      <c r="X29" s="78"/>
      <c r="Y29" s="77"/>
      <c r="Z29" s="77"/>
      <c r="AA29" s="77"/>
      <c r="AB29" s="77"/>
      <c r="AC29" s="29"/>
      <c r="AD29" s="28"/>
      <c r="AE29" s="78"/>
      <c r="AF29" s="78"/>
      <c r="AG29" s="78"/>
      <c r="AH29" s="78"/>
      <c r="AI29" s="78"/>
      <c r="AJ29" s="78"/>
      <c r="AK29" s="78"/>
      <c r="AL29" s="78"/>
      <c r="AM29" s="77"/>
      <c r="AN29" s="77"/>
      <c r="AO29" s="77"/>
      <c r="AP29" s="77"/>
      <c r="AQ29" s="29"/>
      <c r="AR29" s="28"/>
      <c r="AS29" s="78"/>
      <c r="AT29" s="78"/>
      <c r="AU29" s="78"/>
      <c r="AV29" s="78"/>
      <c r="AW29" s="78"/>
      <c r="AX29" s="78"/>
      <c r="AY29" s="78"/>
      <c r="AZ29" s="78"/>
      <c r="BA29" s="77"/>
      <c r="BB29" s="77"/>
      <c r="BC29" s="77"/>
      <c r="BD29" s="77"/>
      <c r="BE29" s="29"/>
      <c r="BF29" s="28"/>
      <c r="BG29" s="78"/>
      <c r="BH29" s="78"/>
      <c r="BI29" s="78"/>
      <c r="BJ29" s="78"/>
      <c r="BK29" s="78"/>
      <c r="BL29" s="78"/>
      <c r="BM29" s="78"/>
      <c r="BN29" s="78"/>
      <c r="BO29" s="77"/>
      <c r="BP29" s="77"/>
      <c r="BQ29" s="77"/>
      <c r="BR29" s="77"/>
      <c r="BS29" s="29"/>
    </row>
    <row r="30" spans="1:71" s="2" customFormat="1" ht="35.450000000000003" customHeight="1">
      <c r="A30" s="101"/>
      <c r="B30" s="3"/>
      <c r="C30" s="78"/>
      <c r="D30" s="78"/>
      <c r="E30" s="78"/>
      <c r="F30" s="78"/>
      <c r="G30" s="78"/>
      <c r="H30" s="78"/>
      <c r="I30" s="78"/>
      <c r="J30" s="78"/>
      <c r="K30" s="77"/>
      <c r="L30" s="77"/>
      <c r="M30" s="77"/>
      <c r="N30" s="77"/>
      <c r="O30" s="27"/>
      <c r="P30" s="28"/>
      <c r="Q30" s="78"/>
      <c r="R30" s="78"/>
      <c r="S30" s="78"/>
      <c r="T30" s="78"/>
      <c r="U30" s="78"/>
      <c r="V30" s="78"/>
      <c r="W30" s="78"/>
      <c r="X30" s="78"/>
      <c r="Y30" s="77"/>
      <c r="Z30" s="77"/>
      <c r="AA30" s="77"/>
      <c r="AB30" s="77"/>
      <c r="AC30" s="29"/>
      <c r="AD30" s="28"/>
      <c r="AE30" s="78"/>
      <c r="AF30" s="78"/>
      <c r="AG30" s="78"/>
      <c r="AH30" s="78"/>
      <c r="AI30" s="78"/>
      <c r="AJ30" s="78"/>
      <c r="AK30" s="78"/>
      <c r="AL30" s="78"/>
      <c r="AM30" s="77"/>
      <c r="AN30" s="77"/>
      <c r="AO30" s="77"/>
      <c r="AP30" s="77"/>
      <c r="AQ30" s="29"/>
      <c r="AR30" s="28"/>
      <c r="AS30" s="78"/>
      <c r="AT30" s="78"/>
      <c r="AU30" s="78"/>
      <c r="AV30" s="78"/>
      <c r="AW30" s="78"/>
      <c r="AX30" s="78"/>
      <c r="AY30" s="78"/>
      <c r="AZ30" s="78"/>
      <c r="BA30" s="77"/>
      <c r="BB30" s="77"/>
      <c r="BC30" s="77"/>
      <c r="BD30" s="77"/>
      <c r="BE30" s="29"/>
      <c r="BF30" s="28"/>
      <c r="BG30" s="78"/>
      <c r="BH30" s="78"/>
      <c r="BI30" s="78"/>
      <c r="BJ30" s="78"/>
      <c r="BK30" s="78"/>
      <c r="BL30" s="78"/>
      <c r="BM30" s="78"/>
      <c r="BN30" s="78"/>
      <c r="BO30" s="77"/>
      <c r="BP30" s="77"/>
      <c r="BQ30" s="77"/>
      <c r="BR30" s="77"/>
      <c r="BS30" s="29"/>
    </row>
    <row r="31" spans="1:71" s="2" customFormat="1" ht="35.450000000000003" customHeight="1">
      <c r="A31" s="101"/>
      <c r="B31" s="3"/>
      <c r="C31" s="78"/>
      <c r="D31" s="78"/>
      <c r="E31" s="78"/>
      <c r="F31" s="78"/>
      <c r="G31" s="78"/>
      <c r="H31" s="78"/>
      <c r="I31" s="78"/>
      <c r="J31" s="78"/>
      <c r="K31" s="77"/>
      <c r="L31" s="77"/>
      <c r="M31" s="77"/>
      <c r="N31" s="77"/>
      <c r="O31" s="27"/>
      <c r="P31" s="28"/>
      <c r="Q31" s="78"/>
      <c r="R31" s="78"/>
      <c r="S31" s="78"/>
      <c r="T31" s="78"/>
      <c r="U31" s="78"/>
      <c r="V31" s="78"/>
      <c r="W31" s="78"/>
      <c r="X31" s="78"/>
      <c r="Y31" s="77"/>
      <c r="Z31" s="77"/>
      <c r="AA31" s="77"/>
      <c r="AB31" s="77"/>
      <c r="AC31" s="29"/>
      <c r="AD31" s="28"/>
      <c r="AE31" s="78"/>
      <c r="AF31" s="78"/>
      <c r="AG31" s="78"/>
      <c r="AH31" s="78"/>
      <c r="AI31" s="78"/>
      <c r="AJ31" s="78"/>
      <c r="AK31" s="78"/>
      <c r="AL31" s="78"/>
      <c r="AM31" s="77"/>
      <c r="AN31" s="77"/>
      <c r="AO31" s="77"/>
      <c r="AP31" s="77"/>
      <c r="AQ31" s="29"/>
      <c r="AR31" s="28"/>
      <c r="AS31" s="78"/>
      <c r="AT31" s="78"/>
      <c r="AU31" s="78"/>
      <c r="AV31" s="78"/>
      <c r="AW31" s="78"/>
      <c r="AX31" s="78"/>
      <c r="AY31" s="78"/>
      <c r="AZ31" s="78"/>
      <c r="BA31" s="77"/>
      <c r="BB31" s="77"/>
      <c r="BC31" s="77"/>
      <c r="BD31" s="77"/>
      <c r="BE31" s="29"/>
      <c r="BF31" s="28"/>
      <c r="BG31" s="78"/>
      <c r="BH31" s="78"/>
      <c r="BI31" s="78"/>
      <c r="BJ31" s="78"/>
      <c r="BK31" s="78"/>
      <c r="BL31" s="78"/>
      <c r="BM31" s="78"/>
      <c r="BN31" s="78"/>
      <c r="BO31" s="77"/>
      <c r="BP31" s="77"/>
      <c r="BQ31" s="77"/>
      <c r="BR31" s="77"/>
      <c r="BS31" s="29"/>
    </row>
    <row r="32" spans="1:71" s="2" customFormat="1" ht="3.75" customHeight="1">
      <c r="A32" s="101"/>
      <c r="B32" s="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2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  <c r="AR32" s="32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1"/>
      <c r="BF32" s="32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2" s="16" customFormat="1" ht="24.95" customHeight="1">
      <c r="A33" s="101"/>
      <c r="B33" s="15"/>
      <c r="C33" s="79" t="str">
        <f>R72&amp;" Kcal/ "&amp;R73&amp;" KJ/ "&amp;R74&amp;" g Fett/ "&amp;R75&amp;" mg  ges. Fetts./ "&amp;R76&amp;" g KH/ "&amp;R77&amp;" mg  Zucker/ "&amp;R78&amp; "mg  Salz/ "&amp;R79&amp;" g EW"</f>
        <v>0 Kcal/ 0 KJ/ 0 g Fett/ 0 mg  ges. Fetts./ 0 g KH/ 0 mg  Zucker/ 0mg  Salz/ 0 g EW</v>
      </c>
      <c r="D33" s="79"/>
      <c r="E33" s="79"/>
      <c r="F33" s="79"/>
      <c r="G33" s="79"/>
      <c r="H33" s="79"/>
      <c r="I33" s="79"/>
      <c r="J33" s="80"/>
      <c r="K33" s="80"/>
      <c r="L33" s="47"/>
      <c r="M33" s="80"/>
      <c r="N33" s="80"/>
      <c r="O33" s="33"/>
      <c r="P33" s="34"/>
      <c r="Q33" s="79" t="str">
        <f>S72&amp;" Kcal/ "&amp;S73&amp;" KJ/ "&amp;S74&amp;" g Fett/ "&amp;S75&amp;" mg  ges. Fetts./ "&amp;S76&amp;" g KH/ "&amp;S77&amp;" mg  Zucker/ "&amp;S78&amp; "mg  Salz/ "&amp;S79&amp;" g EW"</f>
        <v>0 Kcal/ 0 KJ/ 0 g Fett/ 0 mg  ges. Fetts./ 0 g KH/ 0 mg  Zucker/ 0mg  Salz/ 0 g EW</v>
      </c>
      <c r="R33" s="79"/>
      <c r="S33" s="79"/>
      <c r="T33" s="79"/>
      <c r="U33" s="79"/>
      <c r="V33" s="79"/>
      <c r="W33" s="79"/>
      <c r="X33" s="80"/>
      <c r="Y33" s="80"/>
      <c r="Z33" s="47"/>
      <c r="AA33" s="80"/>
      <c r="AB33" s="80"/>
      <c r="AC33" s="33"/>
      <c r="AD33" s="34"/>
      <c r="AE33" s="79" t="str">
        <f>T72&amp;" Kcal/ "&amp;T73&amp;" KJ/ "&amp;T74&amp;" g Fett/ "&amp;T75&amp;" mg  ges. Fetts./ "&amp;T76&amp;" g KH/ "&amp;T77&amp;" mg  Zucker/ "&amp;T78&amp; "mg  Salz/ "&amp;T79&amp;" g EW"</f>
        <v>0 Kcal/ 0 KJ/ 0 g Fett/ 0 mg  ges. Fetts./ 0 g KH/ 0 mg  Zucker/ 0mg  Salz/ 0 g EW</v>
      </c>
      <c r="AF33" s="79"/>
      <c r="AG33" s="79"/>
      <c r="AH33" s="79"/>
      <c r="AI33" s="79"/>
      <c r="AJ33" s="79"/>
      <c r="AK33" s="79"/>
      <c r="AL33" s="80"/>
      <c r="AM33" s="80"/>
      <c r="AN33" s="47"/>
      <c r="AO33" s="80"/>
      <c r="AP33" s="80"/>
      <c r="AQ33" s="33"/>
      <c r="AR33" s="34"/>
      <c r="AS33" s="79" t="str">
        <f>U72&amp;" Kcal/ "&amp;U73&amp;" KJ/ "&amp;U74&amp;" g Fett/ "&amp;U75&amp;" mg  ges. Fetts./ "&amp;U76&amp;" g KH/ "&amp;U77&amp;" mg  Zucker/ "&amp;U78&amp; "mg  Salz/ "&amp;U79&amp;" g EW"</f>
        <v>0 Kcal/ 0 KJ/ 0 g Fett/ 0 mg  ges. Fetts./ 0 g KH/ 0 mg  Zucker/ 0mg  Salz/ 0 g EW</v>
      </c>
      <c r="AT33" s="79"/>
      <c r="AU33" s="79"/>
      <c r="AV33" s="79"/>
      <c r="AW33" s="79"/>
      <c r="AX33" s="79"/>
      <c r="AY33" s="79"/>
      <c r="AZ33" s="80"/>
      <c r="BA33" s="80"/>
      <c r="BB33" s="47"/>
      <c r="BC33" s="80"/>
      <c r="BD33" s="80"/>
      <c r="BE33" s="33"/>
      <c r="BF33" s="34"/>
      <c r="BG33" s="79" t="str">
        <f>V72&amp;" Kcal/ "&amp;V73&amp;" KJ/ "&amp;V74&amp;" g Fett/ "&amp;V75&amp;" mg  ges. Fetts./ "&amp;V76&amp;" g KH/ "&amp;V77&amp;" mg  Zucker/ "&amp;V78&amp; "mg  Salz/ "&amp;V79&amp;" g EW"</f>
        <v>0 Kcal/ 0 KJ/ 0 g Fett/ 0 mg  ges. Fetts./ 0 g KH/ 0 mg  Zucker/ 0mg  Salz/ 0 g EW</v>
      </c>
      <c r="BH33" s="79"/>
      <c r="BI33" s="79"/>
      <c r="BJ33" s="79"/>
      <c r="BK33" s="79"/>
      <c r="BL33" s="79"/>
      <c r="BM33" s="79"/>
      <c r="BN33" s="80"/>
      <c r="BO33" s="80"/>
      <c r="BP33" s="47"/>
      <c r="BQ33" s="80"/>
      <c r="BR33" s="80"/>
      <c r="BS33" s="48"/>
    </row>
    <row r="34" spans="1:72" s="16" customFormat="1" ht="30" customHeight="1">
      <c r="A34" s="101"/>
      <c r="B34" s="15"/>
      <c r="C34" s="68"/>
      <c r="D34" s="69" t="s">
        <v>35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70"/>
      <c r="P34" s="71"/>
      <c r="Q34" s="68"/>
      <c r="R34" s="69" t="s">
        <v>35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70"/>
      <c r="AD34" s="71"/>
      <c r="AE34" s="68"/>
      <c r="AF34" s="69" t="s">
        <v>35</v>
      </c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70"/>
      <c r="AR34" s="71"/>
      <c r="AS34" s="68"/>
      <c r="AT34" s="69" t="s">
        <v>35</v>
      </c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70"/>
      <c r="BF34" s="71"/>
      <c r="BG34" s="68"/>
      <c r="BH34" s="69" t="s">
        <v>35</v>
      </c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48"/>
    </row>
    <row r="35" spans="1:72" s="2" customFormat="1" ht="3.75" customHeight="1">
      <c r="A35" s="73"/>
      <c r="B35" s="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2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32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  <c r="AR35" s="32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1"/>
      <c r="BF35" s="32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2" s="2" customFormat="1" ht="3.75" customHeight="1">
      <c r="A36" s="53"/>
      <c r="B36" s="6"/>
      <c r="C36" s="7"/>
      <c r="D36" s="7"/>
      <c r="E36" s="7"/>
      <c r="F36" s="8"/>
      <c r="G36" s="7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8"/>
      <c r="U36" s="7"/>
      <c r="V36" s="8"/>
      <c r="W36" s="8"/>
      <c r="X36" s="8"/>
      <c r="Y36" s="8"/>
      <c r="Z36" s="8"/>
      <c r="AA36" s="8"/>
      <c r="AB36" s="8"/>
      <c r="AC36" s="8"/>
      <c r="AD36" s="7"/>
      <c r="AE36" s="7"/>
      <c r="AF36" s="7"/>
      <c r="AG36" s="7"/>
      <c r="AH36" s="8"/>
      <c r="AI36" s="7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7"/>
      <c r="AU36" s="7"/>
      <c r="AV36" s="8"/>
      <c r="AW36" s="7"/>
      <c r="AX36" s="8"/>
      <c r="AY36" s="8"/>
      <c r="AZ36" s="8"/>
      <c r="BA36" s="8"/>
      <c r="BB36" s="8"/>
      <c r="BC36" s="8"/>
      <c r="BD36" s="8"/>
      <c r="BE36" s="8"/>
      <c r="BF36" s="7"/>
      <c r="BG36" s="7"/>
      <c r="BH36" s="7"/>
      <c r="BI36" s="7"/>
      <c r="BJ36" s="8"/>
      <c r="BK36" s="7"/>
      <c r="BL36" s="8"/>
      <c r="BM36" s="8"/>
      <c r="BN36" s="8"/>
      <c r="BO36" s="8"/>
      <c r="BP36" s="8"/>
      <c r="BQ36" s="8"/>
      <c r="BR36" s="8"/>
      <c r="BS36" s="8"/>
    </row>
    <row r="37" spans="1:72" s="2" customFormat="1" ht="24.95" customHeight="1">
      <c r="A37" s="75" t="s">
        <v>59</v>
      </c>
      <c r="B37" s="1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12"/>
    </row>
    <row r="38" spans="1:72" s="10" customFormat="1" ht="24.95" customHeight="1">
      <c r="A38" s="76" t="s">
        <v>33</v>
      </c>
      <c r="B38" s="5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51"/>
      <c r="BT38" s="44"/>
    </row>
    <row r="39" spans="1:72" s="44" customFormat="1" ht="9.75" customHeight="1">
      <c r="A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</row>
    <row r="40" spans="1:72" s="2" customFormat="1" ht="24" customHeight="1">
      <c r="A40" s="54" t="s">
        <v>6</v>
      </c>
      <c r="B40" s="55"/>
      <c r="C40" s="55"/>
      <c r="D40" s="55"/>
      <c r="E40" s="55"/>
      <c r="F40" s="55"/>
      <c r="G40" s="55"/>
      <c r="H40" s="54" t="s">
        <v>7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U40" s="55"/>
      <c r="AF40" s="56"/>
      <c r="AG40" s="56"/>
      <c r="AH40" s="56"/>
      <c r="AI40" s="56"/>
      <c r="AJ40" s="93" t="s">
        <v>60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44"/>
    </row>
    <row r="41" spans="1:72" s="2" customFormat="1" ht="24.95" customHeight="1">
      <c r="A41" s="92" t="s">
        <v>8</v>
      </c>
      <c r="B41" s="92"/>
      <c r="C41" s="92"/>
      <c r="D41" s="92"/>
      <c r="E41" s="92"/>
      <c r="F41" s="92"/>
      <c r="G41" s="55"/>
      <c r="H41" s="92" t="s">
        <v>9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57"/>
      <c r="Z41" s="57"/>
      <c r="AA41" s="57"/>
      <c r="AB41" s="57"/>
      <c r="AE41" s="58"/>
      <c r="AF41" s="58"/>
      <c r="AG41" s="58"/>
      <c r="AH41" s="58"/>
      <c r="AI41" s="58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</row>
    <row r="42" spans="1:72" s="2" customFormat="1" ht="24.95" customHeight="1">
      <c r="A42" s="92"/>
      <c r="B42" s="92"/>
      <c r="C42" s="92"/>
      <c r="D42" s="92"/>
      <c r="E42" s="92"/>
      <c r="F42" s="92"/>
      <c r="G42" s="55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57"/>
      <c r="Z42" s="57"/>
      <c r="AA42" s="57"/>
      <c r="AB42" s="57"/>
      <c r="AE42" s="58"/>
      <c r="AF42" s="58"/>
      <c r="AG42" s="58"/>
      <c r="AH42" s="58"/>
      <c r="AI42" s="58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</row>
    <row r="43" spans="1:72" s="2" customFormat="1" ht="24.95" customHeight="1">
      <c r="A43" s="92"/>
      <c r="B43" s="92"/>
      <c r="C43" s="92"/>
      <c r="D43" s="92"/>
      <c r="E43" s="92"/>
      <c r="F43" s="92"/>
      <c r="G43" s="55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57"/>
      <c r="Z43" s="57"/>
      <c r="AA43" s="57"/>
      <c r="AB43" s="57"/>
      <c r="AE43" s="58"/>
      <c r="AF43" s="58"/>
      <c r="AG43" s="58"/>
      <c r="AH43" s="58"/>
      <c r="AI43" s="58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</row>
    <row r="44" spans="1:72" ht="24.95" customHeight="1">
      <c r="A44" s="92"/>
      <c r="B44" s="92"/>
      <c r="C44" s="92"/>
      <c r="D44" s="92"/>
      <c r="E44" s="92"/>
      <c r="F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57"/>
      <c r="Z44" s="57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</row>
    <row r="45" spans="1:72" ht="16.5" customHeight="1">
      <c r="A45" s="57"/>
      <c r="B45" s="57"/>
      <c r="C45" s="57"/>
      <c r="D45" s="57"/>
      <c r="E45" s="57"/>
      <c r="F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</row>
    <row r="46" spans="1:72" s="14" customFormat="1" ht="16.5" hidden="1" customHeight="1" collapsed="1">
      <c r="A46" s="59"/>
      <c r="B46" s="59"/>
      <c r="C46" s="59"/>
      <c r="D46" s="59"/>
      <c r="E46" s="59"/>
      <c r="F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96" t="s">
        <v>30</v>
      </c>
      <c r="S46" s="96"/>
      <c r="T46" s="96"/>
      <c r="U46" s="96"/>
      <c r="V46" s="96"/>
      <c r="W46" s="96"/>
      <c r="X46" s="96"/>
      <c r="Y46" s="59"/>
      <c r="Z46" s="59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</row>
    <row r="47" spans="1:72" s="14" customFormat="1" ht="16.5" hidden="1" customHeight="1" collapsed="1" thickBot="1">
      <c r="A47" s="59"/>
      <c r="B47" s="59"/>
      <c r="C47" s="59"/>
      <c r="D47" s="59" t="s">
        <v>0</v>
      </c>
      <c r="E47" s="60" t="s">
        <v>1</v>
      </c>
      <c r="F47" s="60" t="s">
        <v>29</v>
      </c>
      <c r="G47" s="26" t="s">
        <v>3</v>
      </c>
      <c r="H47" s="60" t="s">
        <v>4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</row>
    <row r="48" spans="1:72" s="14" customFormat="1" ht="16.5" hidden="1" customHeight="1" collapsed="1">
      <c r="A48" s="98" t="s">
        <v>31</v>
      </c>
      <c r="B48" s="61"/>
      <c r="C48" s="97" t="s">
        <v>5</v>
      </c>
      <c r="D48" s="22"/>
      <c r="E48" s="22"/>
      <c r="F48" s="22"/>
      <c r="G48" s="22"/>
      <c r="H48" s="22"/>
      <c r="I48" s="61"/>
      <c r="J48" s="61"/>
      <c r="K48" s="61"/>
      <c r="L48" s="61"/>
      <c r="M48" s="61"/>
      <c r="N48" s="61"/>
      <c r="O48" s="61"/>
      <c r="P48" s="61"/>
      <c r="Q48" s="61"/>
      <c r="R48" s="61">
        <f t="shared" ref="R48:R79" si="0">ROUND(D48,0)</f>
        <v>0</v>
      </c>
      <c r="S48" s="61">
        <f t="shared" ref="S48:S79" si="1">ROUND(E48,0)</f>
        <v>0</v>
      </c>
      <c r="T48" s="61">
        <f t="shared" ref="T48:T79" si="2">ROUND(F48,0)</f>
        <v>0</v>
      </c>
      <c r="U48" s="61">
        <f t="shared" ref="U48:U79" si="3">ROUND(G48,0)</f>
        <v>0</v>
      </c>
      <c r="V48" s="61">
        <f t="shared" ref="V48:V79" si="4">ROUND(H48,0)</f>
        <v>0</v>
      </c>
      <c r="W48" s="61"/>
      <c r="X48" s="61"/>
      <c r="Y48" s="61"/>
      <c r="Z48" s="61"/>
      <c r="AA48" s="22"/>
      <c r="AB48" s="22"/>
      <c r="AC48" s="22"/>
      <c r="AD48" s="22"/>
      <c r="AE48" s="22"/>
      <c r="AF48" s="22"/>
      <c r="AG48" s="22"/>
      <c r="AH48" s="22"/>
      <c r="AI48" s="23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</row>
    <row r="49" spans="1:70" s="14" customFormat="1" ht="16.5" hidden="1" customHeight="1" collapsed="1">
      <c r="A49" s="99"/>
      <c r="B49" s="59"/>
      <c r="C49" s="94"/>
      <c r="I49" s="59"/>
      <c r="J49" s="59"/>
      <c r="K49" s="59"/>
      <c r="L49" s="59"/>
      <c r="M49" s="59"/>
      <c r="N49" s="59"/>
      <c r="O49" s="59"/>
      <c r="P49" s="59"/>
      <c r="Q49" s="59"/>
      <c r="R49" s="59">
        <f t="shared" si="0"/>
        <v>0</v>
      </c>
      <c r="S49" s="59">
        <f t="shared" si="1"/>
        <v>0</v>
      </c>
      <c r="T49" s="59">
        <f t="shared" si="2"/>
        <v>0</v>
      </c>
      <c r="U49" s="59">
        <f t="shared" si="3"/>
        <v>0</v>
      </c>
      <c r="V49" s="59">
        <f t="shared" si="4"/>
        <v>0</v>
      </c>
      <c r="W49" s="59"/>
      <c r="X49" s="59"/>
      <c r="Y49" s="59"/>
      <c r="Z49" s="59"/>
      <c r="AI49" s="24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</row>
    <row r="50" spans="1:70" s="14" customFormat="1" ht="16.5" hidden="1" customHeight="1" collapsed="1">
      <c r="A50" s="99"/>
      <c r="B50" s="59"/>
      <c r="C50" s="94"/>
      <c r="I50" s="59"/>
      <c r="J50" s="59"/>
      <c r="K50" s="59"/>
      <c r="L50" s="59"/>
      <c r="M50" s="59"/>
      <c r="N50" s="59"/>
      <c r="O50" s="59"/>
      <c r="P50" s="59"/>
      <c r="Q50" s="59"/>
      <c r="R50" s="59">
        <f t="shared" si="0"/>
        <v>0</v>
      </c>
      <c r="S50" s="59">
        <f t="shared" si="1"/>
        <v>0</v>
      </c>
      <c r="T50" s="59">
        <f t="shared" si="2"/>
        <v>0</v>
      </c>
      <c r="U50" s="59">
        <f t="shared" si="3"/>
        <v>0</v>
      </c>
      <c r="V50" s="59">
        <f t="shared" si="4"/>
        <v>0</v>
      </c>
      <c r="W50" s="59"/>
      <c r="X50" s="59"/>
      <c r="Y50" s="59"/>
      <c r="Z50" s="59"/>
      <c r="AI50" s="24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</row>
    <row r="51" spans="1:70" s="14" customFormat="1" ht="16.5" hidden="1" customHeight="1" collapsed="1">
      <c r="A51" s="99"/>
      <c r="B51" s="59"/>
      <c r="C51" s="94"/>
      <c r="I51" s="59"/>
      <c r="J51" s="59"/>
      <c r="K51" s="59"/>
      <c r="L51" s="59"/>
      <c r="M51" s="59"/>
      <c r="N51" s="59"/>
      <c r="O51" s="59"/>
      <c r="P51" s="59"/>
      <c r="Q51" s="59"/>
      <c r="R51" s="59">
        <f t="shared" si="0"/>
        <v>0</v>
      </c>
      <c r="S51" s="59">
        <f t="shared" si="1"/>
        <v>0</v>
      </c>
      <c r="T51" s="59">
        <f t="shared" si="2"/>
        <v>0</v>
      </c>
      <c r="U51" s="59">
        <f t="shared" si="3"/>
        <v>0</v>
      </c>
      <c r="V51" s="59">
        <f t="shared" si="4"/>
        <v>0</v>
      </c>
      <c r="W51" s="59"/>
      <c r="X51" s="59"/>
      <c r="Y51" s="59"/>
      <c r="Z51" s="59"/>
      <c r="AI51" s="24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</row>
    <row r="52" spans="1:70" s="14" customFormat="1" ht="16.5" hidden="1" customHeight="1" collapsed="1">
      <c r="A52" s="99"/>
      <c r="B52" s="59"/>
      <c r="C52" s="94"/>
      <c r="I52" s="59"/>
      <c r="J52" s="59"/>
      <c r="K52" s="59"/>
      <c r="L52" s="59"/>
      <c r="M52" s="59"/>
      <c r="N52" s="59"/>
      <c r="O52" s="59"/>
      <c r="P52" s="59"/>
      <c r="Q52" s="59"/>
      <c r="R52" s="59">
        <f t="shared" si="0"/>
        <v>0</v>
      </c>
      <c r="S52" s="59">
        <f t="shared" si="1"/>
        <v>0</v>
      </c>
      <c r="T52" s="59">
        <f t="shared" si="2"/>
        <v>0</v>
      </c>
      <c r="U52" s="59">
        <f t="shared" si="3"/>
        <v>0</v>
      </c>
      <c r="V52" s="59">
        <f t="shared" si="4"/>
        <v>0</v>
      </c>
      <c r="W52" s="59"/>
      <c r="X52" s="59"/>
      <c r="Y52" s="59"/>
      <c r="Z52" s="59"/>
      <c r="AI52" s="24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</row>
    <row r="53" spans="1:70" s="14" customFormat="1" ht="16.5" hidden="1" customHeight="1" collapsed="1">
      <c r="A53" s="99"/>
      <c r="B53" s="59"/>
      <c r="C53" s="94"/>
      <c r="I53" s="59"/>
      <c r="J53" s="59"/>
      <c r="K53" s="59"/>
      <c r="L53" s="59"/>
      <c r="M53" s="59"/>
      <c r="N53" s="59"/>
      <c r="O53" s="59"/>
      <c r="P53" s="59"/>
      <c r="Q53" s="59"/>
      <c r="R53" s="59">
        <f t="shared" si="0"/>
        <v>0</v>
      </c>
      <c r="S53" s="59">
        <f t="shared" si="1"/>
        <v>0</v>
      </c>
      <c r="T53" s="59">
        <f t="shared" si="2"/>
        <v>0</v>
      </c>
      <c r="U53" s="59">
        <f t="shared" si="3"/>
        <v>0</v>
      </c>
      <c r="V53" s="59">
        <f t="shared" si="4"/>
        <v>0</v>
      </c>
      <c r="W53" s="59"/>
      <c r="X53" s="59"/>
      <c r="Y53" s="59"/>
      <c r="Z53" s="59"/>
      <c r="AI53" s="24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</row>
    <row r="54" spans="1:70" s="14" customFormat="1" ht="16.5" hidden="1" customHeight="1" collapsed="1">
      <c r="A54" s="99"/>
      <c r="B54" s="59"/>
      <c r="C54" s="94"/>
      <c r="I54" s="59"/>
      <c r="J54" s="59"/>
      <c r="K54" s="59"/>
      <c r="L54" s="59"/>
      <c r="M54" s="59"/>
      <c r="N54" s="59"/>
      <c r="O54" s="59"/>
      <c r="P54" s="59"/>
      <c r="Q54" s="59"/>
      <c r="R54" s="59">
        <f t="shared" si="0"/>
        <v>0</v>
      </c>
      <c r="S54" s="59">
        <f t="shared" si="1"/>
        <v>0</v>
      </c>
      <c r="T54" s="59">
        <f t="shared" si="2"/>
        <v>0</v>
      </c>
      <c r="U54" s="59">
        <f t="shared" si="3"/>
        <v>0</v>
      </c>
      <c r="V54" s="59">
        <f t="shared" si="4"/>
        <v>0</v>
      </c>
      <c r="W54" s="59"/>
      <c r="X54" s="59"/>
      <c r="Y54" s="59"/>
      <c r="Z54" s="59"/>
      <c r="AI54" s="24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</row>
    <row r="55" spans="1:70" s="14" customFormat="1" ht="16.5" hidden="1" customHeight="1" collapsed="1">
      <c r="A55" s="99"/>
      <c r="B55" s="59"/>
      <c r="C55" s="62"/>
      <c r="D55" s="13"/>
      <c r="E55" s="13"/>
      <c r="F55" s="13"/>
      <c r="G55" s="13"/>
      <c r="H55" s="13"/>
      <c r="I55" s="63"/>
      <c r="J55" s="63"/>
      <c r="K55" s="63"/>
      <c r="L55" s="63"/>
      <c r="M55" s="63"/>
      <c r="N55" s="63"/>
      <c r="O55" s="63"/>
      <c r="P55" s="63"/>
      <c r="Q55" s="63"/>
      <c r="R55" s="63">
        <f t="shared" si="0"/>
        <v>0</v>
      </c>
      <c r="S55" s="63">
        <f t="shared" si="1"/>
        <v>0</v>
      </c>
      <c r="T55" s="63">
        <f t="shared" si="2"/>
        <v>0</v>
      </c>
      <c r="U55" s="63">
        <f t="shared" si="3"/>
        <v>0</v>
      </c>
      <c r="V55" s="63">
        <f t="shared" si="4"/>
        <v>0</v>
      </c>
      <c r="W55" s="63"/>
      <c r="X55" s="63"/>
      <c r="Y55" s="63"/>
      <c r="Z55" s="63"/>
      <c r="AA55" s="13"/>
      <c r="AB55" s="13"/>
      <c r="AC55" s="13"/>
      <c r="AD55" s="13"/>
      <c r="AE55" s="13"/>
      <c r="AF55" s="13"/>
      <c r="AG55" s="13"/>
      <c r="AH55" s="13"/>
      <c r="AI55" s="25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</row>
    <row r="56" spans="1:70" s="14" customFormat="1" ht="16.5" hidden="1" customHeight="1" collapsed="1">
      <c r="A56" s="59"/>
      <c r="B56" s="59"/>
      <c r="C56" s="94" t="s">
        <v>57</v>
      </c>
      <c r="D56" s="14">
        <v>377.76</v>
      </c>
      <c r="E56" s="14">
        <v>357.66699999999997</v>
      </c>
      <c r="F56" s="14">
        <v>517.30999999999995</v>
      </c>
      <c r="G56" s="14">
        <v>1191.575</v>
      </c>
      <c r="H56" s="14">
        <v>422.55</v>
      </c>
      <c r="I56" s="59"/>
      <c r="J56" s="59"/>
      <c r="K56" s="59"/>
      <c r="L56" s="59"/>
      <c r="M56" s="59"/>
      <c r="N56" s="59"/>
      <c r="O56" s="59"/>
      <c r="P56" s="59"/>
      <c r="Q56" s="59"/>
      <c r="R56" s="59">
        <f t="shared" si="0"/>
        <v>378</v>
      </c>
      <c r="S56" s="59">
        <f t="shared" si="1"/>
        <v>358</v>
      </c>
      <c r="T56" s="59">
        <f t="shared" si="2"/>
        <v>517</v>
      </c>
      <c r="U56" s="59">
        <f t="shared" si="3"/>
        <v>1192</v>
      </c>
      <c r="V56" s="59">
        <f t="shared" si="4"/>
        <v>423</v>
      </c>
      <c r="W56" s="59"/>
      <c r="X56" s="59"/>
      <c r="Y56" s="59"/>
      <c r="Z56" s="59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</row>
    <row r="57" spans="1:70" s="14" customFormat="1" ht="16.5" hidden="1" customHeight="1" collapsed="1">
      <c r="A57" s="59"/>
      <c r="B57" s="59"/>
      <c r="C57" s="94"/>
      <c r="D57" s="14">
        <v>1587.66</v>
      </c>
      <c r="E57" s="14">
        <v>1514.537</v>
      </c>
      <c r="F57" s="14">
        <v>2184.87</v>
      </c>
      <c r="G57" s="14">
        <v>5036.6750000000002</v>
      </c>
      <c r="H57" s="14">
        <v>1774.85</v>
      </c>
      <c r="I57" s="59"/>
      <c r="J57" s="59"/>
      <c r="K57" s="59"/>
      <c r="L57" s="59"/>
      <c r="M57" s="59"/>
      <c r="N57" s="59"/>
      <c r="O57" s="59"/>
      <c r="P57" s="59"/>
      <c r="Q57" s="59"/>
      <c r="R57" s="59">
        <f t="shared" si="0"/>
        <v>1588</v>
      </c>
      <c r="S57" s="59">
        <f t="shared" si="1"/>
        <v>1515</v>
      </c>
      <c r="T57" s="59">
        <f t="shared" si="2"/>
        <v>2185</v>
      </c>
      <c r="U57" s="59">
        <f t="shared" si="3"/>
        <v>5037</v>
      </c>
      <c r="V57" s="59">
        <f t="shared" si="4"/>
        <v>1775</v>
      </c>
      <c r="W57" s="59"/>
      <c r="X57" s="59"/>
      <c r="Y57" s="59"/>
      <c r="Z57" s="59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</row>
    <row r="58" spans="1:70" s="14" customFormat="1" ht="16.5" hidden="1" customHeight="1" collapsed="1">
      <c r="A58" s="59"/>
      <c r="B58" s="59"/>
      <c r="C58" s="94"/>
      <c r="D58" s="14">
        <v>8.2919999999999998</v>
      </c>
      <c r="E58" s="14">
        <v>3.26206</v>
      </c>
      <c r="F58" s="14">
        <v>2.3405</v>
      </c>
      <c r="G58" s="14">
        <v>17.9575</v>
      </c>
      <c r="H58" s="14">
        <v>6.5149999999999997</v>
      </c>
      <c r="I58" s="59"/>
      <c r="J58" s="59"/>
      <c r="K58" s="59"/>
      <c r="L58" s="59"/>
      <c r="M58" s="59"/>
      <c r="N58" s="59"/>
      <c r="O58" s="59"/>
      <c r="P58" s="59"/>
      <c r="Q58" s="59"/>
      <c r="R58" s="59">
        <f t="shared" si="0"/>
        <v>8</v>
      </c>
      <c r="S58" s="59">
        <f t="shared" si="1"/>
        <v>3</v>
      </c>
      <c r="T58" s="59">
        <f t="shared" si="2"/>
        <v>2</v>
      </c>
      <c r="U58" s="59">
        <f t="shared" si="3"/>
        <v>18</v>
      </c>
      <c r="V58" s="59">
        <f t="shared" si="4"/>
        <v>7</v>
      </c>
      <c r="W58" s="59"/>
      <c r="X58" s="59"/>
      <c r="Y58" s="59"/>
      <c r="Z58" s="59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</row>
    <row r="59" spans="1:70" s="14" customFormat="1" ht="16.5" hidden="1" customHeight="1" collapsed="1">
      <c r="A59" s="59"/>
      <c r="B59" s="59"/>
      <c r="C59" s="94"/>
      <c r="D59" s="14">
        <v>3162</v>
      </c>
      <c r="E59" s="14">
        <v>881</v>
      </c>
      <c r="F59" s="14">
        <v>371</v>
      </c>
      <c r="G59" s="14">
        <v>9357.5</v>
      </c>
      <c r="H59" s="14">
        <v>3740</v>
      </c>
      <c r="I59" s="59"/>
      <c r="J59" s="59"/>
      <c r="K59" s="59"/>
      <c r="L59" s="59"/>
      <c r="M59" s="59"/>
      <c r="N59" s="59"/>
      <c r="O59" s="59"/>
      <c r="P59" s="59"/>
      <c r="Q59" s="59"/>
      <c r="R59" s="59">
        <f t="shared" si="0"/>
        <v>3162</v>
      </c>
      <c r="S59" s="59">
        <f t="shared" si="1"/>
        <v>881</v>
      </c>
      <c r="T59" s="59">
        <f t="shared" si="2"/>
        <v>371</v>
      </c>
      <c r="U59" s="59">
        <f t="shared" si="3"/>
        <v>9358</v>
      </c>
      <c r="V59" s="59">
        <f t="shared" si="4"/>
        <v>3740</v>
      </c>
      <c r="W59" s="59"/>
      <c r="X59" s="59"/>
      <c r="Y59" s="59"/>
      <c r="Z59" s="59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</row>
    <row r="60" spans="1:70" s="14" customFormat="1" ht="16.5" hidden="1" customHeight="1" collapsed="1">
      <c r="A60" s="59"/>
      <c r="B60" s="59"/>
      <c r="C60" s="94"/>
      <c r="D60" s="14">
        <v>47.308</v>
      </c>
      <c r="E60" s="14">
        <v>52.962139999999998</v>
      </c>
      <c r="F60" s="14">
        <v>94.171999999999997</v>
      </c>
      <c r="G60" s="14">
        <v>191.26499999999999</v>
      </c>
      <c r="H60" s="14">
        <v>64.055000000000007</v>
      </c>
      <c r="I60" s="59"/>
      <c r="J60" s="59"/>
      <c r="K60" s="59"/>
      <c r="L60" s="59"/>
      <c r="M60" s="59"/>
      <c r="N60" s="59"/>
      <c r="O60" s="59"/>
      <c r="P60" s="59"/>
      <c r="Q60" s="59"/>
      <c r="R60" s="59">
        <f t="shared" si="0"/>
        <v>47</v>
      </c>
      <c r="S60" s="59">
        <f t="shared" si="1"/>
        <v>53</v>
      </c>
      <c r="T60" s="59">
        <f t="shared" si="2"/>
        <v>94</v>
      </c>
      <c r="U60" s="59">
        <f t="shared" si="3"/>
        <v>191</v>
      </c>
      <c r="V60" s="59">
        <f t="shared" si="4"/>
        <v>64</v>
      </c>
      <c r="W60" s="59"/>
      <c r="X60" s="59"/>
      <c r="Y60" s="59"/>
      <c r="Z60" s="59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</row>
    <row r="61" spans="1:70" s="14" customFormat="1" ht="16.5" hidden="1" customHeight="1" collapsed="1">
      <c r="A61" s="59"/>
      <c r="B61" s="59"/>
      <c r="C61" s="94"/>
      <c r="D61" s="14">
        <v>7944</v>
      </c>
      <c r="E61" s="14">
        <v>8268.1200000000008</v>
      </c>
      <c r="F61" s="14">
        <v>7911.5</v>
      </c>
      <c r="G61" s="14">
        <v>17260</v>
      </c>
      <c r="H61" s="14">
        <v>6800</v>
      </c>
      <c r="I61" s="59"/>
      <c r="J61" s="59"/>
      <c r="K61" s="59"/>
      <c r="L61" s="59"/>
      <c r="M61" s="59"/>
      <c r="N61" s="59"/>
      <c r="O61" s="59"/>
      <c r="P61" s="59"/>
      <c r="Q61" s="59"/>
      <c r="R61" s="59">
        <f t="shared" si="0"/>
        <v>7944</v>
      </c>
      <c r="S61" s="59">
        <f t="shared" si="1"/>
        <v>8268</v>
      </c>
      <c r="T61" s="59">
        <f t="shared" si="2"/>
        <v>7912</v>
      </c>
      <c r="U61" s="59">
        <f t="shared" si="3"/>
        <v>17260</v>
      </c>
      <c r="V61" s="59">
        <f t="shared" si="4"/>
        <v>6800</v>
      </c>
      <c r="W61" s="59"/>
      <c r="X61" s="59"/>
      <c r="Y61" s="59"/>
      <c r="Z61" s="59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</row>
    <row r="62" spans="1:70" s="14" customFormat="1" ht="16.5" hidden="1" customHeight="1" collapsed="1">
      <c r="A62" s="59"/>
      <c r="B62" s="59"/>
      <c r="C62" s="94"/>
      <c r="D62" s="14">
        <v>4480.6000000000004</v>
      </c>
      <c r="E62" s="14">
        <v>2209.44</v>
      </c>
      <c r="F62" s="14">
        <v>8097.5</v>
      </c>
      <c r="G62" s="14">
        <v>12945</v>
      </c>
      <c r="H62" s="14">
        <v>2741.2</v>
      </c>
      <c r="I62" s="59"/>
      <c r="J62" s="59"/>
      <c r="K62" s="59"/>
      <c r="L62" s="59"/>
      <c r="M62" s="59"/>
      <c r="N62" s="59"/>
      <c r="O62" s="59"/>
      <c r="P62" s="59"/>
      <c r="Q62" s="59"/>
      <c r="R62" s="59">
        <f t="shared" si="0"/>
        <v>4481</v>
      </c>
      <c r="S62" s="59">
        <f t="shared" si="1"/>
        <v>2209</v>
      </c>
      <c r="T62" s="59">
        <f t="shared" si="2"/>
        <v>8098</v>
      </c>
      <c r="U62" s="59">
        <f t="shared" si="3"/>
        <v>12945</v>
      </c>
      <c r="V62" s="59">
        <f t="shared" si="4"/>
        <v>2741</v>
      </c>
      <c r="W62" s="59"/>
      <c r="X62" s="59"/>
      <c r="Y62" s="59"/>
      <c r="Z62" s="59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</row>
    <row r="63" spans="1:70" s="14" customFormat="1" ht="16.5" hidden="1" customHeight="1" collapsed="1">
      <c r="A63" s="59"/>
      <c r="B63" s="59"/>
      <c r="C63" s="64"/>
      <c r="D63" s="14">
        <v>25.9</v>
      </c>
      <c r="E63" s="14">
        <v>26.073319999999999</v>
      </c>
      <c r="F63" s="14">
        <v>22.097000000000001</v>
      </c>
      <c r="G63" s="14">
        <v>61.255000000000003</v>
      </c>
      <c r="H63" s="14">
        <v>25.515000000000001</v>
      </c>
      <c r="I63" s="59"/>
      <c r="J63" s="59"/>
      <c r="K63" s="59"/>
      <c r="L63" s="59"/>
      <c r="M63" s="59"/>
      <c r="N63" s="59"/>
      <c r="O63" s="59"/>
      <c r="P63" s="59"/>
      <c r="Q63" s="59"/>
      <c r="R63" s="59">
        <f t="shared" si="0"/>
        <v>26</v>
      </c>
      <c r="S63" s="59">
        <f t="shared" si="1"/>
        <v>26</v>
      </c>
      <c r="T63" s="59">
        <f t="shared" si="2"/>
        <v>22</v>
      </c>
      <c r="U63" s="59">
        <f t="shared" si="3"/>
        <v>61</v>
      </c>
      <c r="V63" s="59">
        <f t="shared" si="4"/>
        <v>26</v>
      </c>
      <c r="W63" s="59"/>
      <c r="X63" s="59"/>
      <c r="Y63" s="59"/>
      <c r="Z63" s="59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4" customFormat="1" ht="16.5" hidden="1" customHeight="1" collapsed="1">
      <c r="A64" s="59"/>
      <c r="B64" s="59"/>
      <c r="C64" s="95" t="s">
        <v>58</v>
      </c>
      <c r="D64" s="17">
        <v>457</v>
      </c>
      <c r="E64" s="17">
        <v>443.25</v>
      </c>
      <c r="F64" s="17">
        <v>430.42500000000001</v>
      </c>
      <c r="G64" s="17">
        <v>497.6</v>
      </c>
      <c r="H64" s="17">
        <v>431.36475000000002</v>
      </c>
      <c r="I64" s="65"/>
      <c r="J64" s="65"/>
      <c r="K64" s="65"/>
      <c r="L64" s="65"/>
      <c r="M64" s="65"/>
      <c r="N64" s="65"/>
      <c r="O64" s="65"/>
      <c r="P64" s="65"/>
      <c r="Q64" s="65"/>
      <c r="R64" s="65">
        <f t="shared" si="0"/>
        <v>457</v>
      </c>
      <c r="S64" s="65">
        <f t="shared" si="1"/>
        <v>443</v>
      </c>
      <c r="T64" s="65">
        <f t="shared" si="2"/>
        <v>430</v>
      </c>
      <c r="U64" s="65">
        <f t="shared" si="3"/>
        <v>498</v>
      </c>
      <c r="V64" s="65">
        <f t="shared" si="4"/>
        <v>431</v>
      </c>
      <c r="W64" s="65"/>
      <c r="X64" s="65"/>
      <c r="Y64" s="65"/>
      <c r="Z64" s="65"/>
      <c r="AA64" s="17"/>
      <c r="AB64" s="17"/>
      <c r="AC64" s="17"/>
      <c r="AD64" s="17"/>
      <c r="AE64" s="17"/>
      <c r="AF64" s="17"/>
      <c r="AG64" s="17"/>
      <c r="AH64" s="17"/>
      <c r="AI64" s="17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</row>
    <row r="65" spans="1:70" s="14" customFormat="1" ht="16.5" hidden="1" customHeight="1" collapsed="1">
      <c r="A65" s="59"/>
      <c r="B65" s="59"/>
      <c r="C65" s="94"/>
      <c r="D65" s="14">
        <v>1921.9</v>
      </c>
      <c r="E65" s="14">
        <v>1856.25</v>
      </c>
      <c r="F65" s="14">
        <v>1815.0350000000001</v>
      </c>
      <c r="G65" s="14">
        <v>2086</v>
      </c>
      <c r="H65" s="14">
        <v>1817.25425</v>
      </c>
      <c r="I65" s="59"/>
      <c r="J65" s="59"/>
      <c r="K65" s="59"/>
      <c r="L65" s="59"/>
      <c r="M65" s="59"/>
      <c r="N65" s="59"/>
      <c r="O65" s="59"/>
      <c r="P65" s="59"/>
      <c r="Q65" s="59"/>
      <c r="R65" s="59">
        <f t="shared" si="0"/>
        <v>1922</v>
      </c>
      <c r="S65" s="59">
        <f t="shared" si="1"/>
        <v>1856</v>
      </c>
      <c r="T65" s="59">
        <f t="shared" si="2"/>
        <v>1815</v>
      </c>
      <c r="U65" s="59">
        <f t="shared" si="3"/>
        <v>2086</v>
      </c>
      <c r="V65" s="59">
        <f t="shared" si="4"/>
        <v>1817</v>
      </c>
      <c r="W65" s="59"/>
      <c r="X65" s="59"/>
      <c r="Y65" s="59"/>
      <c r="Z65" s="59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</row>
    <row r="66" spans="1:70" s="14" customFormat="1" ht="16.5" hidden="1" customHeight="1" collapsed="1">
      <c r="A66" s="59"/>
      <c r="B66" s="59"/>
      <c r="C66" s="94"/>
      <c r="D66" s="14">
        <v>17.37</v>
      </c>
      <c r="E66" s="14">
        <v>6.9749999999999996</v>
      </c>
      <c r="F66" s="14">
        <v>9.7004999999999999</v>
      </c>
      <c r="G66" s="14">
        <v>17.0425</v>
      </c>
      <c r="H66" s="14">
        <v>31.47805</v>
      </c>
      <c r="I66" s="59"/>
      <c r="J66" s="59"/>
      <c r="K66" s="59"/>
      <c r="L66" s="59"/>
      <c r="M66" s="59"/>
      <c r="N66" s="59"/>
      <c r="O66" s="59"/>
      <c r="P66" s="59"/>
      <c r="Q66" s="59"/>
      <c r="R66" s="59">
        <f t="shared" si="0"/>
        <v>17</v>
      </c>
      <c r="S66" s="59">
        <f t="shared" si="1"/>
        <v>7</v>
      </c>
      <c r="T66" s="59">
        <f t="shared" si="2"/>
        <v>10</v>
      </c>
      <c r="U66" s="59">
        <f t="shared" si="3"/>
        <v>17</v>
      </c>
      <c r="V66" s="59">
        <f t="shared" si="4"/>
        <v>31</v>
      </c>
      <c r="W66" s="59"/>
      <c r="X66" s="59"/>
      <c r="Y66" s="59"/>
      <c r="Z66" s="59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</row>
    <row r="67" spans="1:70" s="14" customFormat="1" ht="16.5" hidden="1" customHeight="1" collapsed="1">
      <c r="A67" s="59"/>
      <c r="B67" s="59"/>
      <c r="C67" s="94"/>
      <c r="D67" s="14">
        <v>10330</v>
      </c>
      <c r="E67" s="14">
        <v>4050</v>
      </c>
      <c r="F67" s="14">
        <v>4513.5</v>
      </c>
      <c r="G67" s="14">
        <v>10644.5</v>
      </c>
      <c r="H67" s="14">
        <v>5034.0924999999997</v>
      </c>
      <c r="I67" s="59"/>
      <c r="J67" s="59"/>
      <c r="K67" s="59"/>
      <c r="L67" s="59"/>
      <c r="M67" s="59"/>
      <c r="N67" s="59"/>
      <c r="O67" s="59"/>
      <c r="P67" s="59"/>
      <c r="Q67" s="59"/>
      <c r="R67" s="59">
        <f t="shared" si="0"/>
        <v>10330</v>
      </c>
      <c r="S67" s="59">
        <f t="shared" si="1"/>
        <v>4050</v>
      </c>
      <c r="T67" s="59">
        <f t="shared" si="2"/>
        <v>4514</v>
      </c>
      <c r="U67" s="59">
        <f t="shared" si="3"/>
        <v>10645</v>
      </c>
      <c r="V67" s="59">
        <f t="shared" si="4"/>
        <v>5034</v>
      </c>
      <c r="W67" s="59"/>
      <c r="X67" s="59"/>
      <c r="Y67" s="59"/>
      <c r="Z67" s="59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</row>
    <row r="68" spans="1:70" s="14" customFormat="1" ht="16.5" hidden="1" customHeight="1" collapsed="1">
      <c r="A68" s="59"/>
      <c r="B68" s="59"/>
      <c r="C68" s="94"/>
      <c r="D68" s="14">
        <v>51.05</v>
      </c>
      <c r="E68" s="14">
        <v>75.599999999999994</v>
      </c>
      <c r="F68" s="14">
        <v>65.48</v>
      </c>
      <c r="G68" s="14">
        <v>71.377499999999998</v>
      </c>
      <c r="H68" s="14">
        <v>32.294400000000003</v>
      </c>
      <c r="I68" s="59"/>
      <c r="J68" s="59"/>
      <c r="K68" s="59"/>
      <c r="L68" s="59"/>
      <c r="M68" s="59"/>
      <c r="N68" s="59"/>
      <c r="O68" s="59"/>
      <c r="P68" s="59"/>
      <c r="Q68" s="59"/>
      <c r="R68" s="59">
        <f t="shared" si="0"/>
        <v>51</v>
      </c>
      <c r="S68" s="59">
        <f t="shared" si="1"/>
        <v>76</v>
      </c>
      <c r="T68" s="59">
        <f t="shared" si="2"/>
        <v>65</v>
      </c>
      <c r="U68" s="59">
        <f t="shared" si="3"/>
        <v>71</v>
      </c>
      <c r="V68" s="59">
        <f t="shared" si="4"/>
        <v>32</v>
      </c>
      <c r="W68" s="59"/>
      <c r="X68" s="59"/>
      <c r="Y68" s="59"/>
      <c r="Z68" s="59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</row>
    <row r="69" spans="1:70" s="14" customFormat="1" ht="16.5" hidden="1" customHeight="1" collapsed="1">
      <c r="A69" s="59"/>
      <c r="B69" s="59"/>
      <c r="C69" s="94"/>
      <c r="D69" s="14">
        <v>8940</v>
      </c>
      <c r="E69" s="14">
        <v>7200</v>
      </c>
      <c r="F69" s="14">
        <v>14300</v>
      </c>
      <c r="G69" s="14">
        <v>41502.5</v>
      </c>
      <c r="H69" s="14">
        <v>12266.3</v>
      </c>
      <c r="I69" s="59"/>
      <c r="J69" s="59"/>
      <c r="K69" s="59"/>
      <c r="L69" s="59"/>
      <c r="M69" s="59"/>
      <c r="N69" s="59"/>
      <c r="O69" s="59"/>
      <c r="P69" s="59"/>
      <c r="Q69" s="59"/>
      <c r="R69" s="59">
        <f t="shared" si="0"/>
        <v>8940</v>
      </c>
      <c r="S69" s="59">
        <f t="shared" si="1"/>
        <v>7200</v>
      </c>
      <c r="T69" s="59">
        <f t="shared" si="2"/>
        <v>14300</v>
      </c>
      <c r="U69" s="59">
        <f t="shared" si="3"/>
        <v>41503</v>
      </c>
      <c r="V69" s="59">
        <f t="shared" si="4"/>
        <v>12266</v>
      </c>
      <c r="W69" s="59"/>
      <c r="X69" s="59"/>
      <c r="Y69" s="59"/>
      <c r="Z69" s="59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</row>
    <row r="70" spans="1:70" s="14" customFormat="1" ht="16.5" hidden="1" customHeight="1" collapsed="1">
      <c r="A70" s="59"/>
      <c r="B70" s="59"/>
      <c r="C70" s="94"/>
      <c r="D70" s="14">
        <v>2125</v>
      </c>
      <c r="E70" s="14">
        <v>2475</v>
      </c>
      <c r="F70" s="14">
        <v>8158.2</v>
      </c>
      <c r="G70" s="14">
        <v>754</v>
      </c>
      <c r="H70" s="14">
        <v>2244.4524999999999</v>
      </c>
      <c r="I70" s="59"/>
      <c r="J70" s="59"/>
      <c r="K70" s="59"/>
      <c r="L70" s="59"/>
      <c r="M70" s="59"/>
      <c r="N70" s="59"/>
      <c r="O70" s="59"/>
      <c r="P70" s="59"/>
      <c r="Q70" s="59"/>
      <c r="R70" s="59">
        <f t="shared" si="0"/>
        <v>2125</v>
      </c>
      <c r="S70" s="59">
        <f t="shared" si="1"/>
        <v>2475</v>
      </c>
      <c r="T70" s="59">
        <f t="shared" si="2"/>
        <v>8158</v>
      </c>
      <c r="U70" s="59">
        <f t="shared" si="3"/>
        <v>754</v>
      </c>
      <c r="V70" s="59">
        <f t="shared" si="4"/>
        <v>2244</v>
      </c>
      <c r="W70" s="59"/>
      <c r="X70" s="59"/>
      <c r="Y70" s="59"/>
      <c r="Z70" s="59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</row>
    <row r="71" spans="1:70" s="14" customFormat="1" ht="20.25" hidden="1" customHeight="1" collapsed="1">
      <c r="A71" s="59"/>
      <c r="B71" s="59"/>
      <c r="C71" s="62"/>
      <c r="D71" s="13">
        <v>23.67</v>
      </c>
      <c r="E71" s="13">
        <v>16.425000000000001</v>
      </c>
      <c r="F71" s="13">
        <v>18.565000000000001</v>
      </c>
      <c r="G71" s="13">
        <v>12.4375</v>
      </c>
      <c r="H71" s="13">
        <v>6.2437500000000004</v>
      </c>
      <c r="I71" s="63"/>
      <c r="J71" s="63"/>
      <c r="K71" s="63"/>
      <c r="L71" s="63"/>
      <c r="M71" s="63"/>
      <c r="N71" s="63"/>
      <c r="O71" s="63"/>
      <c r="P71" s="63"/>
      <c r="Q71" s="63"/>
      <c r="R71" s="63">
        <f t="shared" si="0"/>
        <v>24</v>
      </c>
      <c r="S71" s="63">
        <f t="shared" si="1"/>
        <v>16</v>
      </c>
      <c r="T71" s="63">
        <f t="shared" si="2"/>
        <v>19</v>
      </c>
      <c r="U71" s="63">
        <f t="shared" si="3"/>
        <v>12</v>
      </c>
      <c r="V71" s="63">
        <f t="shared" si="4"/>
        <v>6</v>
      </c>
      <c r="W71" s="63"/>
      <c r="X71" s="63"/>
      <c r="Y71" s="63"/>
      <c r="Z71" s="63"/>
      <c r="AA71" s="13"/>
      <c r="AB71" s="13"/>
      <c r="AC71" s="13"/>
      <c r="AD71" s="13"/>
      <c r="AE71" s="13"/>
      <c r="AF71" s="13"/>
      <c r="AG71" s="13"/>
      <c r="AH71" s="13"/>
      <c r="AI71" s="13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</row>
    <row r="72" spans="1:70" s="14" customFormat="1" ht="16.5" hidden="1" customHeight="1" collapsed="1">
      <c r="A72" s="59"/>
      <c r="B72" s="59"/>
      <c r="C72" s="94" t="s">
        <v>61</v>
      </c>
      <c r="I72" s="59"/>
      <c r="J72" s="59"/>
      <c r="K72" s="59"/>
      <c r="L72" s="59"/>
      <c r="M72" s="59"/>
      <c r="N72" s="59"/>
      <c r="O72" s="59"/>
      <c r="P72" s="59"/>
      <c r="Q72" s="59"/>
      <c r="R72" s="59">
        <f t="shared" si="0"/>
        <v>0</v>
      </c>
      <c r="S72" s="59">
        <f t="shared" si="1"/>
        <v>0</v>
      </c>
      <c r="T72" s="59">
        <f t="shared" si="2"/>
        <v>0</v>
      </c>
      <c r="U72" s="59">
        <f t="shared" si="3"/>
        <v>0</v>
      </c>
      <c r="V72" s="59">
        <f t="shared" si="4"/>
        <v>0</v>
      </c>
      <c r="W72" s="59"/>
      <c r="X72" s="59"/>
      <c r="Y72" s="59"/>
      <c r="Z72" s="59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</row>
    <row r="73" spans="1:70" s="14" customFormat="1" ht="16.5" hidden="1" customHeight="1" collapsed="1">
      <c r="A73" s="59"/>
      <c r="B73" s="59"/>
      <c r="C73" s="94"/>
      <c r="I73" s="59"/>
      <c r="J73" s="59"/>
      <c r="K73" s="59"/>
      <c r="L73" s="59"/>
      <c r="M73" s="59"/>
      <c r="N73" s="59"/>
      <c r="O73" s="59"/>
      <c r="P73" s="59"/>
      <c r="Q73" s="59"/>
      <c r="R73" s="59">
        <f t="shared" si="0"/>
        <v>0</v>
      </c>
      <c r="S73" s="59">
        <f t="shared" si="1"/>
        <v>0</v>
      </c>
      <c r="T73" s="59">
        <f t="shared" si="2"/>
        <v>0</v>
      </c>
      <c r="U73" s="59">
        <f t="shared" si="3"/>
        <v>0</v>
      </c>
      <c r="V73" s="59">
        <f t="shared" si="4"/>
        <v>0</v>
      </c>
      <c r="W73" s="59"/>
      <c r="X73" s="59"/>
      <c r="Y73" s="59"/>
      <c r="Z73" s="59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</row>
    <row r="74" spans="1:70" s="14" customFormat="1" ht="16.5" hidden="1" customHeight="1" collapsed="1">
      <c r="A74" s="59"/>
      <c r="B74" s="59"/>
      <c r="C74" s="94"/>
      <c r="I74" s="59"/>
      <c r="J74" s="59"/>
      <c r="K74" s="59"/>
      <c r="L74" s="59"/>
      <c r="M74" s="59"/>
      <c r="N74" s="59"/>
      <c r="O74" s="59"/>
      <c r="P74" s="59"/>
      <c r="Q74" s="59"/>
      <c r="R74" s="59">
        <f t="shared" si="0"/>
        <v>0</v>
      </c>
      <c r="S74" s="59">
        <f t="shared" si="1"/>
        <v>0</v>
      </c>
      <c r="T74" s="59">
        <f t="shared" si="2"/>
        <v>0</v>
      </c>
      <c r="U74" s="59">
        <f t="shared" si="3"/>
        <v>0</v>
      </c>
      <c r="V74" s="59">
        <f t="shared" si="4"/>
        <v>0</v>
      </c>
      <c r="W74" s="59"/>
      <c r="X74" s="59"/>
      <c r="Y74" s="59"/>
      <c r="Z74" s="59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</row>
    <row r="75" spans="1:70" s="14" customFormat="1" ht="16.5" hidden="1" customHeight="1" collapsed="1">
      <c r="A75" s="59"/>
      <c r="B75" s="59"/>
      <c r="C75" s="94"/>
      <c r="I75" s="59"/>
      <c r="J75" s="59"/>
      <c r="K75" s="59"/>
      <c r="L75" s="59"/>
      <c r="M75" s="59"/>
      <c r="N75" s="59"/>
      <c r="O75" s="59"/>
      <c r="P75" s="59"/>
      <c r="Q75" s="59"/>
      <c r="R75" s="59">
        <f t="shared" si="0"/>
        <v>0</v>
      </c>
      <c r="S75" s="59">
        <f t="shared" si="1"/>
        <v>0</v>
      </c>
      <c r="T75" s="59">
        <f t="shared" si="2"/>
        <v>0</v>
      </c>
      <c r="U75" s="59">
        <f t="shared" si="3"/>
        <v>0</v>
      </c>
      <c r="V75" s="59">
        <f t="shared" si="4"/>
        <v>0</v>
      </c>
      <c r="W75" s="59"/>
      <c r="X75" s="59"/>
      <c r="Y75" s="59"/>
      <c r="Z75" s="59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</row>
    <row r="76" spans="1:70" s="14" customFormat="1" ht="16.5" hidden="1" customHeight="1" collapsed="1">
      <c r="A76" s="59"/>
      <c r="B76" s="59"/>
      <c r="C76" s="94"/>
      <c r="I76" s="59"/>
      <c r="J76" s="59"/>
      <c r="K76" s="59"/>
      <c r="L76" s="59"/>
      <c r="M76" s="59"/>
      <c r="N76" s="59"/>
      <c r="O76" s="59"/>
      <c r="P76" s="59"/>
      <c r="Q76" s="59"/>
      <c r="R76" s="59">
        <f t="shared" si="0"/>
        <v>0</v>
      </c>
      <c r="S76" s="59">
        <f t="shared" si="1"/>
        <v>0</v>
      </c>
      <c r="T76" s="59">
        <f t="shared" si="2"/>
        <v>0</v>
      </c>
      <c r="U76" s="59">
        <f t="shared" si="3"/>
        <v>0</v>
      </c>
      <c r="V76" s="59">
        <f t="shared" si="4"/>
        <v>0</v>
      </c>
      <c r="W76" s="59"/>
      <c r="X76" s="59"/>
      <c r="Y76" s="59"/>
      <c r="Z76" s="59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</row>
    <row r="77" spans="1:70" s="14" customFormat="1" ht="16.5" hidden="1" customHeight="1" collapsed="1">
      <c r="A77" s="59"/>
      <c r="B77" s="59"/>
      <c r="C77" s="94"/>
      <c r="I77" s="59"/>
      <c r="J77" s="59"/>
      <c r="K77" s="59"/>
      <c r="L77" s="59"/>
      <c r="M77" s="59"/>
      <c r="N77" s="59"/>
      <c r="O77" s="59"/>
      <c r="P77" s="59"/>
      <c r="Q77" s="59"/>
      <c r="R77" s="59">
        <f t="shared" si="0"/>
        <v>0</v>
      </c>
      <c r="S77" s="59">
        <f t="shared" si="1"/>
        <v>0</v>
      </c>
      <c r="T77" s="59">
        <f t="shared" si="2"/>
        <v>0</v>
      </c>
      <c r="U77" s="59">
        <f t="shared" si="3"/>
        <v>0</v>
      </c>
      <c r="V77" s="59">
        <f t="shared" si="4"/>
        <v>0</v>
      </c>
      <c r="W77" s="59"/>
      <c r="X77" s="59"/>
      <c r="Y77" s="59"/>
      <c r="Z77" s="59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</row>
    <row r="78" spans="1:70" s="14" customFormat="1" ht="16.5" hidden="1" customHeight="1" collapsed="1">
      <c r="A78" s="59"/>
      <c r="B78" s="59"/>
      <c r="C78" s="94"/>
      <c r="I78" s="59"/>
      <c r="J78" s="59"/>
      <c r="K78" s="59"/>
      <c r="L78" s="59"/>
      <c r="M78" s="59"/>
      <c r="N78" s="59"/>
      <c r="O78" s="59"/>
      <c r="P78" s="59"/>
      <c r="Q78" s="59"/>
      <c r="R78" s="59">
        <f t="shared" si="0"/>
        <v>0</v>
      </c>
      <c r="S78" s="59">
        <f t="shared" si="1"/>
        <v>0</v>
      </c>
      <c r="T78" s="59">
        <f t="shared" si="2"/>
        <v>0</v>
      </c>
      <c r="U78" s="59">
        <f t="shared" si="3"/>
        <v>0</v>
      </c>
      <c r="V78" s="59">
        <f t="shared" si="4"/>
        <v>0</v>
      </c>
      <c r="W78" s="59"/>
      <c r="X78" s="59"/>
      <c r="Y78" s="59"/>
      <c r="Z78" s="59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</row>
    <row r="79" spans="1:70" s="14" customFormat="1" ht="16.5" hidden="1" customHeight="1" collapsed="1">
      <c r="A79" s="59"/>
      <c r="B79" s="59"/>
      <c r="C79" s="64"/>
      <c r="I79" s="59"/>
      <c r="J79" s="59"/>
      <c r="K79" s="59"/>
      <c r="L79" s="59"/>
      <c r="M79" s="59"/>
      <c r="N79" s="59"/>
      <c r="O79" s="59"/>
      <c r="P79" s="59"/>
      <c r="Q79" s="59"/>
      <c r="R79" s="59">
        <f t="shared" si="0"/>
        <v>0</v>
      </c>
      <c r="S79" s="59">
        <f t="shared" si="1"/>
        <v>0</v>
      </c>
      <c r="T79" s="59">
        <f t="shared" si="2"/>
        <v>0</v>
      </c>
      <c r="U79" s="59">
        <f t="shared" si="3"/>
        <v>0</v>
      </c>
      <c r="V79" s="59">
        <f t="shared" si="4"/>
        <v>0</v>
      </c>
      <c r="W79" s="59"/>
      <c r="X79" s="59"/>
      <c r="Y79" s="59"/>
      <c r="Z79" s="59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</row>
    <row r="80" spans="1:70" s="14" customFormat="1" ht="16.5" customHeight="1">
      <c r="A80" s="59"/>
      <c r="B80" s="59"/>
      <c r="C80" s="94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</row>
    <row r="81" spans="1:71" s="14" customFormat="1" ht="16.5" customHeight="1">
      <c r="A81" s="59"/>
      <c r="B81" s="59"/>
      <c r="C81" s="94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</row>
    <row r="82" spans="1:71" s="14" customFormat="1" ht="16.5" customHeight="1">
      <c r="A82" s="59"/>
      <c r="B82" s="59"/>
      <c r="C82" s="94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</row>
    <row r="83" spans="1:71" s="14" customFormat="1" ht="16.5" customHeight="1">
      <c r="A83" s="59"/>
      <c r="B83" s="59"/>
      <c r="C83" s="94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</row>
    <row r="84" spans="1:71" s="14" customFormat="1" ht="16.5" customHeight="1">
      <c r="A84" s="59"/>
      <c r="B84" s="59"/>
      <c r="C84" s="94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</row>
    <row r="85" spans="1:71" s="14" customFormat="1" ht="16.5" customHeight="1">
      <c r="A85" s="59"/>
      <c r="B85" s="59"/>
      <c r="C85" s="94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</row>
    <row r="86" spans="1:71" s="14" customFormat="1" ht="16.5" customHeight="1">
      <c r="A86" s="59"/>
      <c r="B86" s="59"/>
      <c r="C86" s="94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</row>
    <row r="87" spans="1:71" s="14" customFormat="1">
      <c r="A87" s="59"/>
      <c r="B87" s="59"/>
      <c r="C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</row>
    <row r="88" spans="1:71" ht="32.25" customHeight="1"/>
    <row r="90" spans="1:71" s="2" customFormat="1" ht="18.75" customHeight="1">
      <c r="AS90" s="90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</row>
  </sheetData>
  <mergeCells count="209">
    <mergeCell ref="A2:BS2"/>
    <mergeCell ref="AO33:AP33"/>
    <mergeCell ref="AZ33:BA33"/>
    <mergeCell ref="A10:A16"/>
    <mergeCell ref="E16:N16"/>
    <mergeCell ref="S16:AB16"/>
    <mergeCell ref="AG16:AP16"/>
    <mergeCell ref="AU16:BD16"/>
    <mergeCell ref="BI16:BR16"/>
    <mergeCell ref="J15:K15"/>
    <mergeCell ref="M15:N15"/>
    <mergeCell ref="AG25:AP25"/>
    <mergeCell ref="AU25:BD25"/>
    <mergeCell ref="BI25:BR25"/>
    <mergeCell ref="A19:A25"/>
    <mergeCell ref="A28:A34"/>
    <mergeCell ref="E34:N34"/>
    <mergeCell ref="S34:AB34"/>
    <mergeCell ref="AG34:AP34"/>
    <mergeCell ref="AU34:BD34"/>
    <mergeCell ref="BI34:BR34"/>
    <mergeCell ref="BG33:BM33"/>
    <mergeCell ref="Q33:W33"/>
    <mergeCell ref="AE33:AK33"/>
    <mergeCell ref="AS90:BS90"/>
    <mergeCell ref="A41:F44"/>
    <mergeCell ref="H41:X44"/>
    <mergeCell ref="AJ40:BS44"/>
    <mergeCell ref="C80:C86"/>
    <mergeCell ref="C56:C62"/>
    <mergeCell ref="C64:C70"/>
    <mergeCell ref="C72:C78"/>
    <mergeCell ref="R46:X46"/>
    <mergeCell ref="C48:C54"/>
    <mergeCell ref="A48:A55"/>
    <mergeCell ref="BN33:BO33"/>
    <mergeCell ref="E25:N25"/>
    <mergeCell ref="S25:AB25"/>
    <mergeCell ref="AT5:BE5"/>
    <mergeCell ref="BH5:BS5"/>
    <mergeCell ref="A3:BS3"/>
    <mergeCell ref="BF5:BG5"/>
    <mergeCell ref="B5:C5"/>
    <mergeCell ref="D5:O5"/>
    <mergeCell ref="P5:Q5"/>
    <mergeCell ref="AD5:AE5"/>
    <mergeCell ref="R5:AC5"/>
    <mergeCell ref="AF5:AQ5"/>
    <mergeCell ref="AR5:AS5"/>
    <mergeCell ref="BQ33:BR33"/>
    <mergeCell ref="C33:I33"/>
    <mergeCell ref="J33:K33"/>
    <mergeCell ref="M33:N33"/>
    <mergeCell ref="X33:Y33"/>
    <mergeCell ref="AA33:AB33"/>
    <mergeCell ref="AL33:AM33"/>
    <mergeCell ref="C7:BR7"/>
    <mergeCell ref="C15:I15"/>
    <mergeCell ref="C24:I24"/>
    <mergeCell ref="C38:BR38"/>
    <mergeCell ref="AL15:AM15"/>
    <mergeCell ref="C37:BR37"/>
    <mergeCell ref="BQ15:BR15"/>
    <mergeCell ref="BC33:BD33"/>
    <mergeCell ref="AS33:AY33"/>
    <mergeCell ref="AS15:AY15"/>
    <mergeCell ref="X15:Y15"/>
    <mergeCell ref="AA15:AB15"/>
    <mergeCell ref="AZ15:BA15"/>
    <mergeCell ref="AO15:AP15"/>
    <mergeCell ref="BQ24:BR24"/>
    <mergeCell ref="J24:K24"/>
    <mergeCell ref="M24:N24"/>
    <mergeCell ref="X24:Y24"/>
    <mergeCell ref="AA24:AB24"/>
    <mergeCell ref="AL24:AM24"/>
    <mergeCell ref="AO24:AP24"/>
    <mergeCell ref="AZ24:BA24"/>
    <mergeCell ref="BC24:BD24"/>
    <mergeCell ref="BG15:BM15"/>
    <mergeCell ref="BN15:BO15"/>
    <mergeCell ref="BC15:BD15"/>
    <mergeCell ref="Q15:W15"/>
    <mergeCell ref="BN24:BO24"/>
    <mergeCell ref="AS24:AY24"/>
    <mergeCell ref="BG24:BM24"/>
    <mergeCell ref="K13:N13"/>
    <mergeCell ref="K12:N12"/>
    <mergeCell ref="AM13:AP13"/>
    <mergeCell ref="AM12:AP12"/>
    <mergeCell ref="AE19:AL19"/>
    <mergeCell ref="AE20:AL20"/>
    <mergeCell ref="AE21:AL21"/>
    <mergeCell ref="AE22:AL22"/>
    <mergeCell ref="AE13:AL13"/>
    <mergeCell ref="AE12:AL12"/>
    <mergeCell ref="BO13:BR13"/>
    <mergeCell ref="BO12:BR12"/>
    <mergeCell ref="K10:N10"/>
    <mergeCell ref="C13:J13"/>
    <mergeCell ref="C12:J12"/>
    <mergeCell ref="C11:J11"/>
    <mergeCell ref="C10:J10"/>
    <mergeCell ref="K22:N22"/>
    <mergeCell ref="K21:N21"/>
    <mergeCell ref="K20:N20"/>
    <mergeCell ref="K19:N19"/>
    <mergeCell ref="C22:J22"/>
    <mergeCell ref="C21:J21"/>
    <mergeCell ref="C20:J20"/>
    <mergeCell ref="C19:J19"/>
    <mergeCell ref="K11:N11"/>
    <mergeCell ref="K31:N31"/>
    <mergeCell ref="K30:N30"/>
    <mergeCell ref="K29:N29"/>
    <mergeCell ref="K28:N28"/>
    <mergeCell ref="C31:J31"/>
    <mergeCell ref="C30:J30"/>
    <mergeCell ref="C29:J29"/>
    <mergeCell ref="C28:J28"/>
    <mergeCell ref="Y13:AB13"/>
    <mergeCell ref="Y31:AB31"/>
    <mergeCell ref="Y30:AB30"/>
    <mergeCell ref="Y29:AB29"/>
    <mergeCell ref="Y28:AB28"/>
    <mergeCell ref="Q31:X31"/>
    <mergeCell ref="Q30:X30"/>
    <mergeCell ref="Q29:X29"/>
    <mergeCell ref="Q28:X28"/>
    <mergeCell ref="Q24:W24"/>
    <mergeCell ref="AM28:AP28"/>
    <mergeCell ref="Y10:AB10"/>
    <mergeCell ref="Y11:AB11"/>
    <mergeCell ref="Y12:AB12"/>
    <mergeCell ref="Q13:X13"/>
    <mergeCell ref="Q12:X12"/>
    <mergeCell ref="Q11:X11"/>
    <mergeCell ref="Q10:X10"/>
    <mergeCell ref="Y22:AB22"/>
    <mergeCell ref="Y21:AB21"/>
    <mergeCell ref="Y20:AB20"/>
    <mergeCell ref="Y19:AB19"/>
    <mergeCell ref="Q22:X22"/>
    <mergeCell ref="Q21:X21"/>
    <mergeCell ref="Q20:X20"/>
    <mergeCell ref="Q19:X19"/>
    <mergeCell ref="AE24:AK24"/>
    <mergeCell ref="AE10:AL10"/>
    <mergeCell ref="AM11:AP11"/>
    <mergeCell ref="AE11:AL11"/>
    <mergeCell ref="AE15:AK15"/>
    <mergeCell ref="AE31:AL31"/>
    <mergeCell ref="AE30:AL30"/>
    <mergeCell ref="AE29:AL29"/>
    <mergeCell ref="AE28:AL28"/>
    <mergeCell ref="BA13:BD13"/>
    <mergeCell ref="BA12:BD12"/>
    <mergeCell ref="BA11:BD11"/>
    <mergeCell ref="BA10:BD10"/>
    <mergeCell ref="BA31:BD31"/>
    <mergeCell ref="BA30:BD30"/>
    <mergeCell ref="BA29:BD29"/>
    <mergeCell ref="BA28:BD28"/>
    <mergeCell ref="AS31:AZ31"/>
    <mergeCell ref="AS30:AZ30"/>
    <mergeCell ref="AS29:AZ29"/>
    <mergeCell ref="AS28:AZ28"/>
    <mergeCell ref="AM10:AP10"/>
    <mergeCell ref="AM22:AP22"/>
    <mergeCell ref="AM21:AP21"/>
    <mergeCell ref="AM20:AP20"/>
    <mergeCell ref="AM19:AP19"/>
    <mergeCell ref="AM31:AP31"/>
    <mergeCell ref="AM30:AP30"/>
    <mergeCell ref="AM29:AP29"/>
    <mergeCell ref="BO10:BR10"/>
    <mergeCell ref="BA22:BD22"/>
    <mergeCell ref="BA21:BD21"/>
    <mergeCell ref="BA20:BD20"/>
    <mergeCell ref="BA19:BD19"/>
    <mergeCell ref="BO22:BR22"/>
    <mergeCell ref="BO19:BR19"/>
    <mergeCell ref="BO20:BR20"/>
    <mergeCell ref="BO21:BR21"/>
    <mergeCell ref="BO11:BR11"/>
    <mergeCell ref="BO31:BR31"/>
    <mergeCell ref="BO30:BR30"/>
    <mergeCell ref="BO29:BR29"/>
    <mergeCell ref="BO28:BR28"/>
    <mergeCell ref="AS13:AZ13"/>
    <mergeCell ref="AS12:AZ12"/>
    <mergeCell ref="AS11:AZ11"/>
    <mergeCell ref="AS10:AZ10"/>
    <mergeCell ref="BG10:BN10"/>
    <mergeCell ref="BG11:BN11"/>
    <mergeCell ref="BG12:BN12"/>
    <mergeCell ref="BG13:BN13"/>
    <mergeCell ref="AS22:AZ22"/>
    <mergeCell ref="AS21:AZ21"/>
    <mergeCell ref="AS20:AZ20"/>
    <mergeCell ref="AS19:AZ19"/>
    <mergeCell ref="BG22:BN22"/>
    <mergeCell ref="BG21:BN21"/>
    <mergeCell ref="BG20:BN20"/>
    <mergeCell ref="BG19:BN19"/>
    <mergeCell ref="BG31:BN31"/>
    <mergeCell ref="BG30:BN30"/>
    <mergeCell ref="BG29:BN29"/>
    <mergeCell ref="BG28:BN28"/>
  </mergeCells>
  <printOptions horizontalCentered="1" verticalCentered="1"/>
  <pageMargins left="0" right="0" top="0.27559055118110237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Format Woche</vt:lpstr>
      <vt:lpstr>'Format Woche'!Druckbereich</vt:lpstr>
    </vt:vector>
  </TitlesOfParts>
  <Company>Pro Care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Reuß, Christina</dc:creator>
  <cp:lastModifiedBy>admin</cp:lastModifiedBy>
  <cp:lastPrinted>2020-01-20T07:31:07Z</cp:lastPrinted>
  <dcterms:created xsi:type="dcterms:W3CDTF">2017-12-15T08:07:15Z</dcterms:created>
  <dcterms:modified xsi:type="dcterms:W3CDTF">2020-01-20T07:31:43Z</dcterms:modified>
</cp:coreProperties>
</file>